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updateLinks="never" codeName="ThisWorkbook"/>
  <mc:AlternateContent xmlns:mc="http://schemas.openxmlformats.org/markup-compatibility/2006">
    <mc:Choice Requires="x15">
      <x15ac:absPath xmlns:x15ac="http://schemas.microsoft.com/office/spreadsheetml/2010/11/ac" url="Z:\832平山\●請求書税区分毎\HPアップロード用\"/>
    </mc:Choice>
  </mc:AlternateContent>
  <xr:revisionPtr revIDLastSave="0" documentId="13_ncr:1_{059A032F-3F66-4031-9A38-6DA0A485E624}" xr6:coauthVersionLast="45" xr6:coauthVersionMax="45" xr10:uidLastSave="{00000000-0000-0000-0000-000000000000}"/>
  <bookViews>
    <workbookView xWindow="-21697" yWindow="-2070" windowWidth="21795" windowHeight="14145" xr2:uid="{00000000-000D-0000-FFFF-FFFF00000000}"/>
  </bookViews>
  <sheets>
    <sheet name="業者控" sheetId="10" r:id="rId1"/>
    <sheet name="提出用" sheetId="13" r:id="rId2"/>
    <sheet name="記入例" sheetId="14" r:id="rId3"/>
  </sheets>
  <definedNames>
    <definedName name="_xlnm.Print_Area" localSheetId="2">記入例!$F$1:$BU$75</definedName>
    <definedName name="_xlnm.Print_Area" localSheetId="0">業者控!$F$1:$BU$75</definedName>
    <definedName name="_xlnm.Print_Area" localSheetId="1">提出用!$F$1:$BU$75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C53" i="10" l="1"/>
  <c r="BC49" i="10"/>
  <c r="BC47" i="10"/>
  <c r="BC45" i="10"/>
  <c r="BC43" i="10"/>
  <c r="BC41" i="10"/>
  <c r="BC39" i="10"/>
  <c r="BC37" i="10"/>
  <c r="BC35" i="10"/>
  <c r="BC33" i="10"/>
  <c r="BC31" i="10"/>
  <c r="BC29" i="10"/>
  <c r="BC27" i="10"/>
  <c r="BC25" i="10"/>
  <c r="BC23" i="10"/>
  <c r="BC21" i="10"/>
  <c r="BC19" i="10"/>
  <c r="AU57" i="14"/>
  <c r="AU61" i="14" s="1"/>
  <c r="AH57" i="14"/>
  <c r="U57" i="14"/>
  <c r="BC53" i="14"/>
  <c r="BC49" i="14"/>
  <c r="BC47" i="14"/>
  <c r="BC45" i="14"/>
  <c r="BC43" i="14"/>
  <c r="BC41" i="14"/>
  <c r="BC39" i="14"/>
  <c r="BC37" i="14"/>
  <c r="BC35" i="14"/>
  <c r="BC33" i="14"/>
  <c r="BC31" i="14"/>
  <c r="BC29" i="14"/>
  <c r="BC27" i="14"/>
  <c r="BC25" i="14"/>
  <c r="BC23" i="14"/>
  <c r="BC21" i="14"/>
  <c r="BC19" i="14"/>
  <c r="AU57" i="10"/>
  <c r="AH57" i="10"/>
  <c r="U57" i="10"/>
  <c r="U59" i="10" s="1"/>
  <c r="BH57" i="14" l="1"/>
  <c r="U59" i="14"/>
  <c r="AH59" i="14"/>
  <c r="AH61" i="14" s="1"/>
  <c r="AO15" i="13"/>
  <c r="AZ15" i="13"/>
  <c r="AU59" i="13"/>
  <c r="V6" i="13"/>
  <c r="R6" i="13"/>
  <c r="J6" i="13"/>
  <c r="AC15" i="13"/>
  <c r="AC14" i="13"/>
  <c r="BL53" i="13"/>
  <c r="BC53" i="13"/>
  <c r="AX53" i="13"/>
  <c r="AT53" i="13"/>
  <c r="AO53" i="13"/>
  <c r="AI53" i="13"/>
  <c r="Y53" i="13"/>
  <c r="K53" i="13"/>
  <c r="G53" i="13"/>
  <c r="BL51" i="13"/>
  <c r="AX51" i="13"/>
  <c r="AT51" i="13"/>
  <c r="AO51" i="13"/>
  <c r="AI51" i="13"/>
  <c r="Y51" i="13"/>
  <c r="K51" i="13"/>
  <c r="G51" i="13"/>
  <c r="BL49" i="13"/>
  <c r="BC49" i="13"/>
  <c r="AX49" i="13"/>
  <c r="AT49" i="13"/>
  <c r="AO49" i="13"/>
  <c r="AI49" i="13"/>
  <c r="Y49" i="13"/>
  <c r="K49" i="13"/>
  <c r="G49" i="13"/>
  <c r="BL47" i="13"/>
  <c r="BC47" i="13"/>
  <c r="AX47" i="13"/>
  <c r="AT47" i="13"/>
  <c r="AO47" i="13"/>
  <c r="AI47" i="13"/>
  <c r="Y47" i="13"/>
  <c r="K47" i="13"/>
  <c r="G47" i="13"/>
  <c r="BL45" i="13"/>
  <c r="BC45" i="13"/>
  <c r="AX45" i="13"/>
  <c r="AT45" i="13"/>
  <c r="AO45" i="13"/>
  <c r="AI45" i="13"/>
  <c r="Y45" i="13"/>
  <c r="K45" i="13"/>
  <c r="G45" i="13"/>
  <c r="BL43" i="13"/>
  <c r="BC43" i="13"/>
  <c r="AX43" i="13"/>
  <c r="AT43" i="13"/>
  <c r="AO43" i="13"/>
  <c r="AI43" i="13"/>
  <c r="Y43" i="13"/>
  <c r="K43" i="13"/>
  <c r="G43" i="13"/>
  <c r="BL41" i="13"/>
  <c r="BC41" i="13"/>
  <c r="AX41" i="13"/>
  <c r="AT41" i="13"/>
  <c r="AO41" i="13"/>
  <c r="AI41" i="13"/>
  <c r="Y41" i="13"/>
  <c r="K41" i="13"/>
  <c r="G41" i="13"/>
  <c r="BL39" i="13"/>
  <c r="BC39" i="13"/>
  <c r="AX39" i="13"/>
  <c r="AT39" i="13"/>
  <c r="AO39" i="13"/>
  <c r="AI39" i="13"/>
  <c r="Y39" i="13"/>
  <c r="K39" i="13"/>
  <c r="G39" i="13"/>
  <c r="BL37" i="13"/>
  <c r="BC37" i="13"/>
  <c r="AX37" i="13"/>
  <c r="AT37" i="13"/>
  <c r="AO37" i="13"/>
  <c r="AI37" i="13"/>
  <c r="Y37" i="13"/>
  <c r="K37" i="13"/>
  <c r="G37" i="13"/>
  <c r="BL35" i="13"/>
  <c r="BC35" i="13"/>
  <c r="AX35" i="13"/>
  <c r="AT35" i="13"/>
  <c r="AO35" i="13"/>
  <c r="AI35" i="13"/>
  <c r="Y35" i="13"/>
  <c r="K35" i="13"/>
  <c r="G35" i="13"/>
  <c r="BL33" i="13"/>
  <c r="BC33" i="13"/>
  <c r="AX33" i="13"/>
  <c r="AT33" i="13"/>
  <c r="AO33" i="13"/>
  <c r="AI33" i="13"/>
  <c r="Y33" i="13"/>
  <c r="K33" i="13"/>
  <c r="G33" i="13"/>
  <c r="BL31" i="13"/>
  <c r="BC31" i="13"/>
  <c r="AX31" i="13"/>
  <c r="AT31" i="13"/>
  <c r="AO31" i="13"/>
  <c r="AI31" i="13"/>
  <c r="Y31" i="13"/>
  <c r="K31" i="13"/>
  <c r="G31" i="13"/>
  <c r="BL29" i="13"/>
  <c r="BC29" i="13"/>
  <c r="AX29" i="13"/>
  <c r="AT29" i="13"/>
  <c r="AO29" i="13"/>
  <c r="AI29" i="13"/>
  <c r="Y29" i="13"/>
  <c r="K29" i="13"/>
  <c r="G29" i="13"/>
  <c r="BL27" i="13"/>
  <c r="BC27" i="13"/>
  <c r="AX27" i="13"/>
  <c r="AT27" i="13"/>
  <c r="AO27" i="13"/>
  <c r="AI27" i="13"/>
  <c r="Y27" i="13"/>
  <c r="K27" i="13"/>
  <c r="G27" i="13"/>
  <c r="BL25" i="13"/>
  <c r="BC25" i="13"/>
  <c r="AX25" i="13"/>
  <c r="AT25" i="13"/>
  <c r="AO25" i="13"/>
  <c r="AI25" i="13"/>
  <c r="Y25" i="13"/>
  <c r="K25" i="13"/>
  <c r="G25" i="13"/>
  <c r="BL23" i="13"/>
  <c r="BC23" i="13"/>
  <c r="AX23" i="13"/>
  <c r="AT23" i="13"/>
  <c r="AO23" i="13"/>
  <c r="AI23" i="13"/>
  <c r="Y23" i="13"/>
  <c r="K23" i="13"/>
  <c r="G23" i="13"/>
  <c r="BL21" i="13"/>
  <c r="BC21" i="13"/>
  <c r="AX21" i="13"/>
  <c r="AT21" i="13"/>
  <c r="AO21" i="13"/>
  <c r="AI21" i="13"/>
  <c r="Y21" i="13"/>
  <c r="K21" i="13"/>
  <c r="G21" i="13"/>
  <c r="BL19" i="13"/>
  <c r="BC19" i="13"/>
  <c r="AX19" i="13"/>
  <c r="AT19" i="13"/>
  <c r="AO19" i="13"/>
  <c r="AI19" i="13"/>
  <c r="Y19" i="13"/>
  <c r="G19" i="13"/>
  <c r="K19" i="13"/>
  <c r="BL15" i="13"/>
  <c r="AW12" i="13"/>
  <c r="AW13" i="13"/>
  <c r="AW11" i="13"/>
  <c r="AW10" i="13"/>
  <c r="AW9" i="13"/>
  <c r="BH59" i="14" l="1"/>
  <c r="BH61" i="14"/>
  <c r="K15" i="14" s="1"/>
  <c r="U61" i="14"/>
  <c r="AH57" i="13"/>
  <c r="U57" i="13"/>
  <c r="BC51" i="13"/>
  <c r="AU61" i="10" l="1"/>
  <c r="AU61" i="13" s="1"/>
  <c r="AU57" i="13"/>
  <c r="BH57" i="10"/>
  <c r="BH57" i="13" s="1"/>
  <c r="U59" i="13"/>
  <c r="AH59" i="10"/>
  <c r="AH61" i="10" l="1"/>
  <c r="AH61" i="13" s="1"/>
  <c r="AH59" i="13"/>
  <c r="BH59" i="10"/>
  <c r="BH59" i="13" s="1"/>
  <c r="U61" i="10"/>
  <c r="U61" i="13" s="1"/>
  <c r="BH61" i="10" l="1"/>
  <c r="K15" i="10" s="1"/>
  <c r="BH61" i="13" l="1"/>
  <c r="K15" i="13" s="1"/>
</calcChain>
</file>

<file path=xl/sharedStrings.xml><?xml version="1.0" encoding="utf-8"?>
<sst xmlns="http://schemas.openxmlformats.org/spreadsheetml/2006/main" count="147" uniqueCount="64">
  <si>
    <t>年</t>
    <rPh sb="0" eb="1">
      <t>ネン</t>
    </rPh>
    <phoneticPr fontId="1"/>
  </si>
  <si>
    <t>月</t>
    <rPh sb="0" eb="1">
      <t>ガツ</t>
    </rPh>
    <phoneticPr fontId="1"/>
  </si>
  <si>
    <t>下記の通り請求致します</t>
    <rPh sb="0" eb="2">
      <t>カキ</t>
    </rPh>
    <rPh sb="3" eb="4">
      <t>トオ</t>
    </rPh>
    <rPh sb="5" eb="7">
      <t>セイキュウ</t>
    </rPh>
    <rPh sb="7" eb="8">
      <t>イタ</t>
    </rPh>
    <phoneticPr fontId="1"/>
  </si>
  <si>
    <t>（材料その他用）</t>
    <rPh sb="1" eb="3">
      <t>ザイリョウ</t>
    </rPh>
    <rPh sb="5" eb="6">
      <t>タ</t>
    </rPh>
    <rPh sb="6" eb="7">
      <t>ヨウ</t>
    </rPh>
    <phoneticPr fontId="1"/>
  </si>
  <si>
    <t>銀行</t>
    <rPh sb="0" eb="2">
      <t>ギンコウ</t>
    </rPh>
    <phoneticPr fontId="1"/>
  </si>
  <si>
    <t>支店</t>
    <rPh sb="0" eb="2">
      <t>シテン</t>
    </rPh>
    <phoneticPr fontId="1"/>
  </si>
  <si>
    <t>（取引先コード欄）</t>
    <rPh sb="1" eb="3">
      <t>トリヒキ</t>
    </rPh>
    <rPh sb="3" eb="4">
      <t>サキ</t>
    </rPh>
    <rPh sb="7" eb="8">
      <t>ラン</t>
    </rPh>
    <phoneticPr fontId="1"/>
  </si>
  <si>
    <t>普通</t>
    <rPh sb="0" eb="2">
      <t>フツウ</t>
    </rPh>
    <phoneticPr fontId="1"/>
  </si>
  <si>
    <t>当座</t>
    <rPh sb="0" eb="1">
      <t>トウ</t>
    </rPh>
    <rPh sb="1" eb="2">
      <t>ザ</t>
    </rPh>
    <phoneticPr fontId="1"/>
  </si>
  <si>
    <t>単 位</t>
    <rPh sb="0" eb="1">
      <t>タン</t>
    </rPh>
    <rPh sb="2" eb="3">
      <t>クライ</t>
    </rPh>
    <phoneticPr fontId="1"/>
  </si>
  <si>
    <t>日</t>
    <rPh sb="0" eb="1">
      <t>ヒ</t>
    </rPh>
    <phoneticPr fontId="1"/>
  </si>
  <si>
    <t>品　　　　　　　　　　　名</t>
    <rPh sb="0" eb="1">
      <t>シナ</t>
    </rPh>
    <rPh sb="12" eb="13">
      <t>メイ</t>
    </rPh>
    <phoneticPr fontId="1"/>
  </si>
  <si>
    <t>納 入 場 所</t>
    <rPh sb="0" eb="1">
      <t>オサム</t>
    </rPh>
    <rPh sb="2" eb="3">
      <t>イ</t>
    </rPh>
    <rPh sb="4" eb="5">
      <t>バ</t>
    </rPh>
    <rPh sb="6" eb="7">
      <t>ショ</t>
    </rPh>
    <phoneticPr fontId="1"/>
  </si>
  <si>
    <t xml:space="preserve">工 事 № </t>
    <rPh sb="0" eb="1">
      <t>コウ</t>
    </rPh>
    <rPh sb="2" eb="3">
      <t>コト</t>
    </rPh>
    <phoneticPr fontId="1"/>
  </si>
  <si>
    <t>数　量</t>
    <rPh sb="0" eb="1">
      <t>スウ</t>
    </rPh>
    <rPh sb="2" eb="3">
      <t>リョウ</t>
    </rPh>
    <phoneticPr fontId="1"/>
  </si>
  <si>
    <t>単　価</t>
    <rPh sb="0" eb="1">
      <t>タン</t>
    </rPh>
    <rPh sb="2" eb="3">
      <t>アタイ</t>
    </rPh>
    <phoneticPr fontId="1"/>
  </si>
  <si>
    <t>金　　　額</t>
    <rPh sb="0" eb="1">
      <t>キン</t>
    </rPh>
    <rPh sb="4" eb="5">
      <t>ガク</t>
    </rPh>
    <phoneticPr fontId="1"/>
  </si>
  <si>
    <t>担　当</t>
    <rPh sb="0" eb="1">
      <t>タン</t>
    </rPh>
    <rPh sb="2" eb="3">
      <t>トウ</t>
    </rPh>
    <phoneticPr fontId="1"/>
  </si>
  <si>
    <t>内
訳</t>
    <rPh sb="0" eb="1">
      <t>ナイ</t>
    </rPh>
    <rPh sb="6" eb="7">
      <t>ヤク</t>
    </rPh>
    <phoneticPr fontId="1"/>
  </si>
  <si>
    <t>工　事　№</t>
    <rPh sb="0" eb="1">
      <t>コウ</t>
    </rPh>
    <rPh sb="2" eb="3">
      <t>コト</t>
    </rPh>
    <phoneticPr fontId="1"/>
  </si>
  <si>
    <t>支店長</t>
    <rPh sb="0" eb="3">
      <t>シテンチョウ</t>
    </rPh>
    <phoneticPr fontId="1"/>
  </si>
  <si>
    <t>係</t>
    <rPh sb="0" eb="1">
      <t>カカ</t>
    </rPh>
    <phoneticPr fontId="1"/>
  </si>
  <si>
    <t>部　長</t>
    <rPh sb="0" eb="1">
      <t>ブ</t>
    </rPh>
    <rPh sb="2" eb="3">
      <t>チョウ</t>
    </rPh>
    <phoneticPr fontId="1"/>
  </si>
  <si>
    <t>課　長</t>
    <rPh sb="0" eb="1">
      <t>カ</t>
    </rPh>
    <rPh sb="2" eb="3">
      <t>チョウ</t>
    </rPh>
    <phoneticPr fontId="1"/>
  </si>
  <si>
    <t>所　長</t>
    <rPh sb="0" eb="1">
      <t>ショ</t>
    </rPh>
    <rPh sb="2" eb="3">
      <t>チョウ</t>
    </rPh>
    <phoneticPr fontId="1"/>
  </si>
  <si>
    <t>土　木</t>
    <rPh sb="0" eb="1">
      <t>ド</t>
    </rPh>
    <rPh sb="2" eb="3">
      <t>キ</t>
    </rPh>
    <phoneticPr fontId="1"/>
  </si>
  <si>
    <t>事　務</t>
    <rPh sb="0" eb="1">
      <t>コト</t>
    </rPh>
    <rPh sb="2" eb="3">
      <t>ツトム</t>
    </rPh>
    <phoneticPr fontId="1"/>
  </si>
  <si>
    <t>金　額</t>
    <rPh sb="0" eb="1">
      <t>キン</t>
    </rPh>
    <rPh sb="2" eb="3">
      <t>ガク</t>
    </rPh>
    <phoneticPr fontId="1"/>
  </si>
  <si>
    <t>月　日</t>
    <rPh sb="0" eb="1">
      <t>ゲツ</t>
    </rPh>
    <rPh sb="2" eb="3">
      <t>ヒ</t>
    </rPh>
    <phoneticPr fontId="1"/>
  </si>
  <si>
    <t>金　　　額</t>
    <phoneticPr fontId="1"/>
  </si>
  <si>
    <t>㊞</t>
    <phoneticPr fontId="1"/>
  </si>
  <si>
    <t>　　　２．提出用のシートを２枚印刷して、提出してください。</t>
    <rPh sb="5" eb="7">
      <t>テイシュツ</t>
    </rPh>
    <rPh sb="7" eb="8">
      <t>ヨウ</t>
    </rPh>
    <rPh sb="14" eb="15">
      <t>マイ</t>
    </rPh>
    <rPh sb="15" eb="17">
      <t>インサツ</t>
    </rPh>
    <rPh sb="20" eb="22">
      <t>テイシュツ</t>
    </rPh>
    <phoneticPr fontId="1"/>
  </si>
  <si>
    <t>　　　３．取引先コード欄に貴社コードのゴム印を押印または、貴社コードを入力してください。</t>
    <rPh sb="5" eb="7">
      <t>トリヒキ</t>
    </rPh>
    <rPh sb="7" eb="8">
      <t>サキ</t>
    </rPh>
    <rPh sb="11" eb="12">
      <t>ラン</t>
    </rPh>
    <rPh sb="13" eb="15">
      <t>キシャ</t>
    </rPh>
    <rPh sb="21" eb="22">
      <t>イン</t>
    </rPh>
    <rPh sb="23" eb="25">
      <t>オウイン</t>
    </rPh>
    <rPh sb="29" eb="31">
      <t>キシャ</t>
    </rPh>
    <rPh sb="35" eb="37">
      <t>ニュウリョク</t>
    </rPh>
    <phoneticPr fontId="1"/>
  </si>
  <si>
    <t>（注）１．毎月末日締切で、翌月２日迄に必着するよう提出して下さい。</t>
    <rPh sb="1" eb="2">
      <t>チュウ</t>
    </rPh>
    <rPh sb="5" eb="7">
      <t>マイツキ</t>
    </rPh>
    <rPh sb="7" eb="9">
      <t>マツジツ</t>
    </rPh>
    <rPh sb="9" eb="11">
      <t>シメキリ</t>
    </rPh>
    <rPh sb="13" eb="15">
      <t>ヨクゲツ</t>
    </rPh>
    <rPh sb="16" eb="17">
      <t>ニチ</t>
    </rPh>
    <rPh sb="17" eb="18">
      <t>マデ</t>
    </rPh>
    <rPh sb="19" eb="21">
      <t>ヒッチャク</t>
    </rPh>
    <rPh sb="25" eb="27">
      <t>テイシュツ</t>
    </rPh>
    <rPh sb="29" eb="30">
      <t>クダ</t>
    </rPh>
    <phoneticPr fontId="1"/>
  </si>
  <si>
    <t>登録番号：</t>
    <rPh sb="0" eb="4">
      <t>トウロクバンゴウ</t>
    </rPh>
    <phoneticPr fontId="10"/>
  </si>
  <si>
    <t>　　　４．貴社が適格請求書発行事業者の場合は、適格請求書発行事業者登録番号（登録番号）を記載してください。</t>
    <rPh sb="5" eb="7">
      <t>キシャ</t>
    </rPh>
    <rPh sb="8" eb="10">
      <t>テキカク</t>
    </rPh>
    <rPh sb="10" eb="13">
      <t>セイキュウショ</t>
    </rPh>
    <rPh sb="13" eb="15">
      <t>ハッコウ</t>
    </rPh>
    <rPh sb="15" eb="18">
      <t>ジギョウシャ</t>
    </rPh>
    <rPh sb="19" eb="21">
      <t>バアイ</t>
    </rPh>
    <rPh sb="23" eb="25">
      <t>テキカク</t>
    </rPh>
    <rPh sb="25" eb="28">
      <t>セイキュウショ</t>
    </rPh>
    <rPh sb="28" eb="30">
      <t>ハッコウ</t>
    </rPh>
    <rPh sb="30" eb="33">
      <t>ジギョウシャ</t>
    </rPh>
    <rPh sb="33" eb="35">
      <t>トウロク</t>
    </rPh>
    <rPh sb="35" eb="37">
      <t>バンゴウ</t>
    </rPh>
    <rPh sb="38" eb="40">
      <t>トウロク</t>
    </rPh>
    <rPh sb="40" eb="42">
      <t>バンゴウ</t>
    </rPh>
    <rPh sb="44" eb="46">
      <t>キサイ</t>
    </rPh>
    <phoneticPr fontId="1"/>
  </si>
  <si>
    <t>m</t>
    <phoneticPr fontId="10"/>
  </si>
  <si>
    <t>税率</t>
    <rPh sb="0" eb="2">
      <t>ゼイリツ</t>
    </rPh>
    <phoneticPr fontId="10"/>
  </si>
  <si>
    <t>ケ</t>
    <phoneticPr fontId="10"/>
  </si>
  <si>
    <t>件</t>
    <rPh sb="0" eb="1">
      <t>ケン</t>
    </rPh>
    <phoneticPr fontId="10"/>
  </si>
  <si>
    <t>個</t>
    <rPh sb="0" eb="1">
      <t>コ</t>
    </rPh>
    <phoneticPr fontId="10"/>
  </si>
  <si>
    <t>材料</t>
    <rPh sb="0" eb="2">
      <t>ザイリョウ</t>
    </rPh>
    <phoneticPr fontId="10"/>
  </si>
  <si>
    <t>弁当</t>
    <rPh sb="0" eb="2">
      <t>ベントウ</t>
    </rPh>
    <phoneticPr fontId="10"/>
  </si>
  <si>
    <t>会費</t>
    <rPh sb="0" eb="2">
      <t>カイヒ</t>
    </rPh>
    <phoneticPr fontId="10"/>
  </si>
  <si>
    <t>消費税額</t>
    <rPh sb="0" eb="4">
      <t>ショウヒゼイガク</t>
    </rPh>
    <phoneticPr fontId="10"/>
  </si>
  <si>
    <t>合計</t>
    <rPh sb="0" eb="2">
      <t>ゴウケイ</t>
    </rPh>
    <phoneticPr fontId="1"/>
  </si>
  <si>
    <t>対象外</t>
    <rPh sb="0" eb="2">
      <t>タイショウ</t>
    </rPh>
    <rPh sb="2" eb="3">
      <t>ガイ</t>
    </rPh>
    <phoneticPr fontId="10"/>
  </si>
  <si>
    <t>対象外</t>
    <rPh sb="0" eb="3">
      <t>タイショウガイ</t>
    </rPh>
    <phoneticPr fontId="1"/>
  </si>
  <si>
    <t>住 所</t>
    <rPh sb="0" eb="1">
      <t>ジュウ</t>
    </rPh>
    <rPh sb="2" eb="3">
      <t>ショ</t>
    </rPh>
    <phoneticPr fontId="1"/>
  </si>
  <si>
    <t>氏 名</t>
    <rPh sb="0" eb="1">
      <t>シ</t>
    </rPh>
    <rPh sb="2" eb="3">
      <t>ナ</t>
    </rPh>
    <phoneticPr fontId="1"/>
  </si>
  <si>
    <t>電 話</t>
    <rPh sb="0" eb="1">
      <t>デン</t>
    </rPh>
    <rPh sb="2" eb="3">
      <t>ハナシ</t>
    </rPh>
    <phoneticPr fontId="1"/>
  </si>
  <si>
    <t>請  求  書</t>
    <rPh sb="0" eb="1">
      <t>ショウ</t>
    </rPh>
    <rPh sb="3" eb="4">
      <t>モトム</t>
    </rPh>
    <rPh sb="6" eb="7">
      <t>ショ</t>
    </rPh>
    <phoneticPr fontId="10"/>
  </si>
  <si>
    <t>軽減8%</t>
    <rPh sb="0" eb="2">
      <t>ケイゲン</t>
    </rPh>
    <phoneticPr fontId="10"/>
  </si>
  <si>
    <t>（ 業　　者　　控 ）</t>
    <rPh sb="2" eb="3">
      <t>ギョウ</t>
    </rPh>
    <rPh sb="5" eb="6">
      <t>モノ</t>
    </rPh>
    <rPh sb="8" eb="9">
      <t>ヒカ</t>
    </rPh>
    <phoneticPr fontId="1"/>
  </si>
  <si>
    <t>税抜金額</t>
    <rPh sb="0" eb="2">
      <t>ゼイヌ</t>
    </rPh>
    <rPh sb="2" eb="4">
      <t>キンガク</t>
    </rPh>
    <phoneticPr fontId="10"/>
  </si>
  <si>
    <t>税込金額</t>
    <rPh sb="0" eb="2">
      <t>ゼイコ</t>
    </rPh>
    <rPh sb="2" eb="4">
      <t>キンガク</t>
    </rPh>
    <phoneticPr fontId="10"/>
  </si>
  <si>
    <t>みずほ</t>
    <phoneticPr fontId="10"/>
  </si>
  <si>
    <t>テスト</t>
    <phoneticPr fontId="10"/>
  </si>
  <si>
    <t>〇〇株式会社</t>
    <rPh sb="2" eb="6">
      <t>カブシキカイシャ</t>
    </rPh>
    <phoneticPr fontId="10"/>
  </si>
  <si>
    <t>東京都品川区大崎××-×</t>
    <rPh sb="0" eb="6">
      <t>トウキョウトシナガワク</t>
    </rPh>
    <rPh sb="6" eb="8">
      <t>オオサキ</t>
    </rPh>
    <phoneticPr fontId="10"/>
  </si>
  <si>
    <t>軽減8%</t>
  </si>
  <si>
    <t>対象外</t>
  </si>
  <si>
    <t>T1234567891012</t>
    <phoneticPr fontId="10"/>
  </si>
  <si>
    <t>株式会社エコセンター大阪　御中</t>
    <rPh sb="0" eb="2">
      <t>カブシキ</t>
    </rPh>
    <rPh sb="2" eb="4">
      <t>カイシャ</t>
    </rPh>
    <rPh sb="10" eb="12">
      <t>オオサカ</t>
    </rPh>
    <rPh sb="13" eb="15">
      <t>オンチュウ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</si>
</sst>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m/d"/>
    <numFmt numFmtId="177" formatCode="#,##0_ "/>
    <numFmt numFmtId="178" formatCode="&quot;¥&quot;#,##0_);[Red]\(&quot;¥&quot;#,##0\)"/>
    <numFmt numFmtId="179" formatCode="[&lt;=99999999]####\-####;\(00\)\ ####\-####"/>
    <numFmt numFmtId="180" formatCode="[DBNum3][$-411]0"/>
    <numFmt numFmtId="181" formatCode="#,##0.0"/>
  </numFmts>
  <fonts count="11" x14ac:knownFonts="1">
    <font>
      <sz val="11"/>
      <color theme="1"/>
      <name val="ＭＳ Ｐゴシック"/>
      <family val="3"/>
      <charset val="128"/>
      <scheme val="minor"/>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10"/>
      <color theme="1"/>
      <name val="ＭＳ Ｐゴシック"/>
      <family val="3"/>
      <charset val="128"/>
    </font>
    <font>
      <sz val="9"/>
      <color theme="1"/>
      <name val="ＭＳ Ｐゴシック"/>
      <family val="3"/>
      <charset val="128"/>
      <scheme val="minor"/>
    </font>
    <font>
      <sz val="16"/>
      <color theme="1"/>
      <name val="ＭＳ Ｐゴシック"/>
      <family val="3"/>
      <charset val="128"/>
      <scheme val="minor"/>
    </font>
    <font>
      <sz val="20"/>
      <color theme="1"/>
      <name val="ＭＳ Ｐゴシック"/>
      <family val="3"/>
      <charset val="128"/>
      <scheme val="minor"/>
    </font>
    <font>
      <sz val="6"/>
      <name val="ＭＳ Ｐゴシック"/>
      <family val="3"/>
      <charset val="128"/>
      <scheme val="minor"/>
    </font>
  </fonts>
  <fills count="3">
    <fill>
      <patternFill patternType="none"/>
    </fill>
    <fill>
      <patternFill patternType="gray125"/>
    </fill>
    <fill>
      <patternFill patternType="solid">
        <fgColor rgb="FFFFFF99"/>
        <bgColor indexed="64"/>
      </patternFill>
    </fill>
  </fills>
  <borders count="6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dashed">
        <color indexed="64"/>
      </left>
      <right/>
      <top style="thin">
        <color indexed="64"/>
      </top>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441">
    <xf numFmtId="0" fontId="0" fillId="0" borderId="0" xfId="0">
      <alignment vertical="center"/>
    </xf>
    <xf numFmtId="179" fontId="3" fillId="0" borderId="0" xfId="0" applyNumberFormat="1" applyFont="1" applyFill="1" applyAlignment="1" applyProtection="1">
      <alignment horizontal="left" vertical="center" indent="1" shrinkToFit="1"/>
      <protection locked="0"/>
    </xf>
    <xf numFmtId="0" fontId="3" fillId="0" borderId="0" xfId="0" applyFont="1" applyFill="1" applyAlignment="1" applyProtection="1">
      <alignment vertical="center" shrinkToFit="1"/>
      <protection locked="0"/>
    </xf>
    <xf numFmtId="179" fontId="3" fillId="0" borderId="0" xfId="0" applyNumberFormat="1" applyFont="1" applyFill="1" applyAlignment="1" applyProtection="1">
      <alignment vertical="center" shrinkToFit="1"/>
      <protection locked="0"/>
    </xf>
    <xf numFmtId="0" fontId="3" fillId="0" borderId="0" xfId="0" applyFont="1">
      <alignment vertical="center"/>
    </xf>
    <xf numFmtId="0" fontId="3" fillId="0" borderId="0" xfId="0" applyFont="1" applyAlignment="1"/>
    <xf numFmtId="0" fontId="5" fillId="0" borderId="0" xfId="0" applyFont="1" applyAlignment="1"/>
    <xf numFmtId="0" fontId="4" fillId="0" borderId="0" xfId="0" applyFont="1" applyAlignment="1"/>
    <xf numFmtId="0" fontId="8" fillId="0" borderId="0" xfId="0" applyFont="1">
      <alignment vertical="center"/>
    </xf>
    <xf numFmtId="0" fontId="3" fillId="0" borderId="0" xfId="0" applyFont="1" applyAlignment="1" applyProtection="1">
      <alignment vertical="center" shrinkToFit="1"/>
      <protection locked="0"/>
    </xf>
    <xf numFmtId="0" fontId="7" fillId="0" borderId="0" xfId="0" applyFont="1">
      <alignment vertical="center"/>
    </xf>
    <xf numFmtId="0" fontId="7" fillId="0" borderId="0" xfId="0" applyFont="1" applyAlignment="1">
      <alignment horizontal="distributed" vertical="center"/>
    </xf>
    <xf numFmtId="179" fontId="3" fillId="0" borderId="0" xfId="0" applyNumberFormat="1" applyFont="1" applyAlignment="1" applyProtection="1">
      <alignment horizontal="left" vertical="center" indent="1" shrinkToFit="1"/>
      <protection locked="0"/>
    </xf>
    <xf numFmtId="179" fontId="3" fillId="0" borderId="0" xfId="0" applyNumberFormat="1" applyFont="1" applyAlignment="1" applyProtection="1">
      <alignment vertical="center" shrinkToFit="1"/>
      <protection locked="0"/>
    </xf>
    <xf numFmtId="0" fontId="6" fillId="0" borderId="0" xfId="0" applyFont="1">
      <alignment vertical="center"/>
    </xf>
    <xf numFmtId="0" fontId="3" fillId="0" borderId="0" xfId="0" applyFont="1" applyAlignment="1">
      <alignment horizontal="distributed" vertical="center" indent="2"/>
    </xf>
    <xf numFmtId="0" fontId="3" fillId="0" borderId="0" xfId="0" applyFont="1" applyAlignment="1">
      <alignment horizontal="center" vertical="center"/>
    </xf>
    <xf numFmtId="177" fontId="4" fillId="0" borderId="0" xfId="0" applyNumberFormat="1" applyFont="1">
      <alignment vertical="center"/>
    </xf>
    <xf numFmtId="0" fontId="3" fillId="0" borderId="0" xfId="0" applyFont="1" applyFill="1">
      <alignment vertical="center"/>
    </xf>
    <xf numFmtId="0" fontId="3" fillId="0" borderId="0" xfId="0" applyFont="1" applyFill="1" applyAlignment="1"/>
    <xf numFmtId="0" fontId="5" fillId="0" borderId="0" xfId="0" applyFont="1" applyFill="1" applyAlignment="1"/>
    <xf numFmtId="0" fontId="4" fillId="0" borderId="0" xfId="0" applyFont="1" applyFill="1" applyAlignment="1"/>
    <xf numFmtId="0" fontId="8" fillId="0" borderId="0" xfId="0" applyFont="1" applyFill="1">
      <alignment vertical="center"/>
    </xf>
    <xf numFmtId="0" fontId="7" fillId="0" borderId="0" xfId="0" applyFont="1" applyFill="1">
      <alignment vertical="center"/>
    </xf>
    <xf numFmtId="0" fontId="7" fillId="0" borderId="0" xfId="0" applyFont="1" applyFill="1" applyAlignment="1">
      <alignment horizontal="distributed" vertical="center"/>
    </xf>
    <xf numFmtId="0" fontId="6" fillId="0" borderId="0" xfId="0" applyFont="1" applyFill="1">
      <alignment vertical="center"/>
    </xf>
    <xf numFmtId="0" fontId="3" fillId="0" borderId="0" xfId="0" applyFont="1" applyFill="1" applyAlignment="1">
      <alignment horizontal="distributed" vertical="center" indent="2"/>
    </xf>
    <xf numFmtId="0" fontId="3" fillId="0" borderId="0" xfId="0" applyFont="1" applyFill="1" applyAlignment="1">
      <alignment horizontal="center" vertical="center"/>
    </xf>
    <xf numFmtId="177" fontId="4" fillId="0" borderId="0" xfId="0" applyNumberFormat="1" applyFont="1" applyFill="1">
      <alignment vertical="center"/>
    </xf>
    <xf numFmtId="0" fontId="3" fillId="0" borderId="0" xfId="0" applyFont="1">
      <alignment vertical="center"/>
    </xf>
    <xf numFmtId="0" fontId="3" fillId="0" borderId="0" xfId="0" applyFont="1" applyAlignment="1">
      <alignment horizontal="center" vertical="center"/>
    </xf>
    <xf numFmtId="0" fontId="7" fillId="0" borderId="0" xfId="0" applyFont="1" applyAlignment="1">
      <alignment horizontal="distributed" vertical="center"/>
    </xf>
    <xf numFmtId="0" fontId="5" fillId="0" borderId="0" xfId="0" applyFont="1" applyAlignment="1">
      <alignment horizontal="distributed" wrapText="1"/>
    </xf>
    <xf numFmtId="0" fontId="4" fillId="0" borderId="0" xfId="0" applyFont="1" applyAlignment="1">
      <alignment horizontal="center"/>
    </xf>
    <xf numFmtId="0" fontId="8" fillId="0" borderId="0" xfId="0" applyFont="1" applyAlignment="1">
      <alignment horizontal="center" vertical="center"/>
    </xf>
    <xf numFmtId="0" fontId="3" fillId="0" borderId="0" xfId="0" applyFont="1" applyAlignment="1">
      <alignment horizontal="distributed" vertical="center"/>
    </xf>
    <xf numFmtId="0" fontId="7" fillId="0" borderId="0" xfId="0" applyFont="1" applyAlignment="1">
      <alignment horizontal="distributed" vertical="center"/>
    </xf>
    <xf numFmtId="0" fontId="3" fillId="0" borderId="0" xfId="0" applyFont="1" applyAlignment="1" applyProtection="1">
      <alignment horizontal="center" vertical="center" shrinkToFit="1"/>
      <protection locked="0"/>
    </xf>
    <xf numFmtId="0" fontId="3" fillId="2" borderId="0" xfId="0" applyFont="1" applyFill="1" applyAlignment="1" applyProtection="1">
      <alignment horizontal="left" vertical="center" shrinkToFit="1"/>
      <protection locked="0"/>
    </xf>
    <xf numFmtId="0" fontId="3" fillId="2" borderId="0" xfId="0" applyFont="1" applyFill="1" applyAlignment="1" applyProtection="1">
      <alignment horizontal="right"/>
      <protection locked="0"/>
    </xf>
    <xf numFmtId="0" fontId="3" fillId="0" borderId="0" xfId="0" applyFont="1" applyAlignment="1">
      <alignment horizontal="center"/>
    </xf>
    <xf numFmtId="0" fontId="3" fillId="2" borderId="0" xfId="0" applyFont="1" applyFill="1" applyAlignment="1" applyProtection="1">
      <alignment horizontal="center" shrinkToFit="1"/>
      <protection locked="0"/>
    </xf>
    <xf numFmtId="0" fontId="3" fillId="2" borderId="17" xfId="0" applyFont="1" applyFill="1" applyBorder="1" applyAlignment="1" applyProtection="1">
      <alignment horizontal="center" vertical="center" shrinkToFit="1"/>
      <protection locked="0"/>
    </xf>
    <xf numFmtId="0" fontId="3" fillId="2" borderId="18" xfId="0" applyFont="1" applyFill="1" applyBorder="1" applyAlignment="1" applyProtection="1">
      <alignment horizontal="center" vertical="center" shrinkToFit="1"/>
      <protection locked="0"/>
    </xf>
    <xf numFmtId="0" fontId="3" fillId="2" borderId="19" xfId="0" applyFont="1" applyFill="1" applyBorder="1" applyAlignment="1" applyProtection="1">
      <alignment horizontal="center" vertical="center" shrinkToFit="1"/>
      <protection locked="0"/>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0" xfId="0" applyFont="1" applyAlignment="1">
      <alignment horizontal="center" vertical="center"/>
    </xf>
    <xf numFmtId="5" fontId="9" fillId="0" borderId="7" xfId="0" applyNumberFormat="1" applyFont="1" applyBorder="1" applyAlignment="1">
      <alignment vertical="center" shrinkToFit="1"/>
    </xf>
    <xf numFmtId="5" fontId="9" fillId="0" borderId="8" xfId="0" applyNumberFormat="1" applyFont="1" applyBorder="1" applyAlignment="1">
      <alignment vertical="center" shrinkToFit="1"/>
    </xf>
    <xf numFmtId="5" fontId="9" fillId="0" borderId="13" xfId="0" applyNumberFormat="1" applyFont="1" applyBorder="1" applyAlignment="1">
      <alignment vertical="center" shrinkToFit="1"/>
    </xf>
    <xf numFmtId="5" fontId="9" fillId="0" borderId="47" xfId="0" applyNumberFormat="1" applyFont="1" applyBorder="1" applyAlignment="1">
      <alignment vertical="center" shrinkToFit="1"/>
    </xf>
    <xf numFmtId="5" fontId="9" fillId="0" borderId="15" xfId="0" applyNumberFormat="1" applyFont="1" applyBorder="1" applyAlignment="1">
      <alignment vertical="center" shrinkToFit="1"/>
    </xf>
    <xf numFmtId="5" fontId="9" fillId="0" borderId="16" xfId="0" applyNumberFormat="1" applyFont="1" applyBorder="1" applyAlignment="1">
      <alignment vertical="center" shrinkToFit="1"/>
    </xf>
    <xf numFmtId="0" fontId="3" fillId="2" borderId="20" xfId="0" applyFont="1" applyFill="1" applyBorder="1" applyAlignment="1" applyProtection="1">
      <alignment horizontal="center" vertical="center" shrinkToFit="1"/>
      <protection locked="0"/>
    </xf>
    <xf numFmtId="0" fontId="3" fillId="2" borderId="21" xfId="0" applyFont="1" applyFill="1" applyBorder="1" applyAlignment="1" applyProtection="1">
      <alignment horizontal="center" vertical="center" shrinkToFit="1"/>
      <protection locked="0"/>
    </xf>
    <xf numFmtId="0" fontId="3" fillId="2" borderId="22" xfId="0" applyFont="1" applyFill="1" applyBorder="1" applyAlignment="1" applyProtection="1">
      <alignment horizontal="center" vertical="center" shrinkToFit="1"/>
      <protection locked="0"/>
    </xf>
    <xf numFmtId="0" fontId="3" fillId="2" borderId="0" xfId="0" applyFont="1" applyFill="1" applyAlignment="1" applyProtection="1">
      <alignment horizontal="center" vertical="center" shrinkToFit="1"/>
      <protection locked="0"/>
    </xf>
    <xf numFmtId="0" fontId="3" fillId="2" borderId="15" xfId="0" applyFont="1" applyFill="1" applyBorder="1" applyAlignment="1" applyProtection="1">
      <alignment horizontal="center" vertical="center" shrinkToFit="1"/>
      <protection locked="0"/>
    </xf>
    <xf numFmtId="0" fontId="3" fillId="0" borderId="12" xfId="0" applyFont="1" applyBorder="1"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7" fillId="2" borderId="0" xfId="0" applyFont="1" applyFill="1" applyAlignment="1" applyProtection="1">
      <alignment horizontal="left" vertical="center" shrinkToFit="1"/>
      <protection locked="0"/>
    </xf>
    <xf numFmtId="0" fontId="7" fillId="2" borderId="15" xfId="0" applyFont="1" applyFill="1" applyBorder="1" applyAlignment="1" applyProtection="1">
      <alignment horizontal="left" vertical="center" shrinkToFit="1"/>
      <protection locked="0"/>
    </xf>
    <xf numFmtId="0" fontId="3" fillId="0" borderId="0" xfId="0" applyFont="1" applyAlignment="1">
      <alignment horizontal="left" vertical="center"/>
    </xf>
    <xf numFmtId="179" fontId="3" fillId="0" borderId="0" xfId="0" applyNumberFormat="1" applyFont="1" applyAlignment="1" applyProtection="1">
      <alignment horizontal="center" vertical="center" shrinkToFit="1"/>
      <protection locked="0"/>
    </xf>
    <xf numFmtId="0" fontId="7" fillId="0" borderId="15" xfId="0" applyFont="1" applyBorder="1" applyAlignment="1">
      <alignment horizontal="center" vertical="center"/>
    </xf>
    <xf numFmtId="179" fontId="3" fillId="2" borderId="0" xfId="0" applyNumberFormat="1" applyFont="1" applyFill="1" applyAlignment="1" applyProtection="1">
      <alignment horizontal="left" vertical="center" shrinkToFit="1"/>
      <protection locked="0"/>
    </xf>
    <xf numFmtId="0" fontId="7" fillId="0" borderId="0" xfId="0" applyFont="1" applyAlignment="1">
      <alignment horizontal="center" vertical="center"/>
    </xf>
    <xf numFmtId="0" fontId="7" fillId="2" borderId="0" xfId="0" applyFont="1" applyFill="1" applyAlignment="1" applyProtection="1">
      <alignment horizontal="center" vertical="center" shrinkToFit="1"/>
      <protection locked="0"/>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23" xfId="0" applyFont="1" applyBorder="1" applyAlignment="1">
      <alignment horizontal="center" vertical="center"/>
    </xf>
    <xf numFmtId="176" fontId="3" fillId="2" borderId="25" xfId="0" applyNumberFormat="1" applyFont="1" applyFill="1" applyBorder="1" applyAlignment="1" applyProtection="1">
      <alignment horizontal="center" vertical="center" shrinkToFit="1"/>
      <protection locked="0"/>
    </xf>
    <xf numFmtId="176" fontId="3" fillId="2" borderId="2" xfId="0" applyNumberFormat="1" applyFont="1" applyFill="1" applyBorder="1" applyAlignment="1" applyProtection="1">
      <alignment horizontal="center" vertical="center" shrinkToFit="1"/>
      <protection locked="0"/>
    </xf>
    <xf numFmtId="176" fontId="3" fillId="2" borderId="3" xfId="0" applyNumberFormat="1" applyFont="1" applyFill="1" applyBorder="1" applyAlignment="1" applyProtection="1">
      <alignment horizontal="center" vertical="center" shrinkToFit="1"/>
      <protection locked="0"/>
    </xf>
    <xf numFmtId="176" fontId="3" fillId="2" borderId="23" xfId="0" applyNumberFormat="1" applyFont="1" applyFill="1" applyBorder="1" applyAlignment="1" applyProtection="1">
      <alignment horizontal="center" vertical="center" shrinkToFit="1"/>
      <protection locked="0"/>
    </xf>
    <xf numFmtId="176" fontId="3" fillId="2" borderId="5" xfId="0" applyNumberFormat="1" applyFont="1" applyFill="1" applyBorder="1" applyAlignment="1" applyProtection="1">
      <alignment horizontal="center" vertical="center" shrinkToFit="1"/>
      <protection locked="0"/>
    </xf>
    <xf numFmtId="176" fontId="3" fillId="2" borderId="6" xfId="0" applyNumberFormat="1" applyFont="1" applyFill="1" applyBorder="1" applyAlignment="1" applyProtection="1">
      <alignment horizontal="center" vertical="center" shrinkToFit="1"/>
      <protection locked="0"/>
    </xf>
    <xf numFmtId="0" fontId="3" fillId="2" borderId="1" xfId="0" applyFont="1" applyFill="1" applyBorder="1" applyAlignment="1" applyProtection="1">
      <alignment horizontal="center" vertical="center" shrinkToFit="1"/>
      <protection locked="0"/>
    </xf>
    <xf numFmtId="0" fontId="3" fillId="2" borderId="2" xfId="0" applyFont="1" applyFill="1" applyBorder="1" applyAlignment="1" applyProtection="1">
      <alignment horizontal="center" vertical="center" shrinkToFit="1"/>
      <protection locked="0"/>
    </xf>
    <xf numFmtId="0" fontId="3" fillId="2" borderId="3" xfId="0" applyFont="1" applyFill="1" applyBorder="1" applyAlignment="1" applyProtection="1">
      <alignment horizontal="center" vertical="center" shrinkToFit="1"/>
      <protection locked="0"/>
    </xf>
    <xf numFmtId="0" fontId="3" fillId="2" borderId="4" xfId="0" applyFont="1" applyFill="1" applyBorder="1" applyAlignment="1" applyProtection="1">
      <alignment horizontal="center" vertical="center" shrinkToFit="1"/>
      <protection locked="0"/>
    </xf>
    <xf numFmtId="0" fontId="3" fillId="2" borderId="5" xfId="0" applyFont="1" applyFill="1" applyBorder="1" applyAlignment="1" applyProtection="1">
      <alignment horizontal="center" vertical="center" shrinkToFit="1"/>
      <protection locked="0"/>
    </xf>
    <xf numFmtId="0" fontId="3" fillId="2" borderId="6" xfId="0" applyFont="1" applyFill="1" applyBorder="1" applyAlignment="1" applyProtection="1">
      <alignment horizontal="center" vertical="center" shrinkToFit="1"/>
      <protection locked="0"/>
    </xf>
    <xf numFmtId="180" fontId="0" fillId="2" borderId="1" xfId="0" applyNumberFormat="1" applyFill="1" applyBorder="1" applyAlignment="1" applyProtection="1">
      <alignment vertical="center" shrinkToFit="1"/>
      <protection locked="0"/>
    </xf>
    <xf numFmtId="180" fontId="0" fillId="2" borderId="2" xfId="0" applyNumberFormat="1" applyFill="1" applyBorder="1" applyAlignment="1" applyProtection="1">
      <alignment vertical="center" shrinkToFit="1"/>
      <protection locked="0"/>
    </xf>
    <xf numFmtId="180" fontId="0" fillId="2" borderId="3" xfId="0" applyNumberFormat="1" applyFill="1" applyBorder="1" applyAlignment="1" applyProtection="1">
      <alignment vertical="center" shrinkToFit="1"/>
      <protection locked="0"/>
    </xf>
    <xf numFmtId="180" fontId="0" fillId="2" borderId="4" xfId="0" applyNumberFormat="1" applyFill="1" applyBorder="1" applyAlignment="1" applyProtection="1">
      <alignment vertical="center" shrinkToFit="1"/>
      <protection locked="0"/>
    </xf>
    <xf numFmtId="180" fontId="0" fillId="2" borderId="5" xfId="0" applyNumberFormat="1" applyFill="1" applyBorder="1" applyAlignment="1" applyProtection="1">
      <alignment vertical="center" shrinkToFit="1"/>
      <protection locked="0"/>
    </xf>
    <xf numFmtId="180" fontId="0" fillId="2" borderId="6" xfId="0" applyNumberFormat="1" applyFill="1" applyBorder="1" applyAlignment="1" applyProtection="1">
      <alignment vertical="center" shrinkToFit="1"/>
      <protection locked="0"/>
    </xf>
    <xf numFmtId="181" fontId="3" fillId="2" borderId="1" xfId="1" applyNumberFormat="1" applyFont="1" applyFill="1" applyBorder="1" applyAlignment="1" applyProtection="1">
      <alignment vertical="center" shrinkToFit="1"/>
      <protection locked="0"/>
    </xf>
    <xf numFmtId="181" fontId="3" fillId="2" borderId="2" xfId="1" applyNumberFormat="1" applyFont="1" applyFill="1" applyBorder="1" applyAlignment="1" applyProtection="1">
      <alignment vertical="center" shrinkToFit="1"/>
      <protection locked="0"/>
    </xf>
    <xf numFmtId="181" fontId="3" fillId="2" borderId="3" xfId="1" applyNumberFormat="1" applyFont="1" applyFill="1" applyBorder="1" applyAlignment="1" applyProtection="1">
      <alignment vertical="center" shrinkToFit="1"/>
      <protection locked="0"/>
    </xf>
    <xf numFmtId="181" fontId="3" fillId="2" borderId="4" xfId="1" applyNumberFormat="1" applyFont="1" applyFill="1" applyBorder="1" applyAlignment="1" applyProtection="1">
      <alignment vertical="center" shrinkToFit="1"/>
      <protection locked="0"/>
    </xf>
    <xf numFmtId="181" fontId="3" fillId="2" borderId="5" xfId="1" applyNumberFormat="1" applyFont="1" applyFill="1" applyBorder="1" applyAlignment="1" applyProtection="1">
      <alignment vertical="center" shrinkToFit="1"/>
      <protection locked="0"/>
    </xf>
    <xf numFmtId="181" fontId="3" fillId="2" borderId="6" xfId="1" applyNumberFormat="1" applyFont="1" applyFill="1" applyBorder="1" applyAlignment="1" applyProtection="1">
      <alignment vertical="center" shrinkToFit="1"/>
      <protection locked="0"/>
    </xf>
    <xf numFmtId="177" fontId="3" fillId="2" borderId="1" xfId="1" applyNumberFormat="1" applyFont="1" applyFill="1" applyBorder="1" applyAlignment="1" applyProtection="1">
      <alignment vertical="center" shrinkToFit="1"/>
      <protection locked="0"/>
    </xf>
    <xf numFmtId="177" fontId="3" fillId="2" borderId="2" xfId="1" applyNumberFormat="1" applyFont="1" applyFill="1" applyBorder="1" applyAlignment="1" applyProtection="1">
      <alignment vertical="center" shrinkToFit="1"/>
      <protection locked="0"/>
    </xf>
    <xf numFmtId="177" fontId="3" fillId="2" borderId="3" xfId="1" applyNumberFormat="1" applyFont="1" applyFill="1" applyBorder="1" applyAlignment="1" applyProtection="1">
      <alignment vertical="center" shrinkToFit="1"/>
      <protection locked="0"/>
    </xf>
    <xf numFmtId="177" fontId="3" fillId="2" borderId="4" xfId="1" applyNumberFormat="1" applyFont="1" applyFill="1" applyBorder="1" applyAlignment="1" applyProtection="1">
      <alignment vertical="center" shrinkToFit="1"/>
      <protection locked="0"/>
    </xf>
    <xf numFmtId="177" fontId="3" fillId="2" borderId="5" xfId="1" applyNumberFormat="1" applyFont="1" applyFill="1" applyBorder="1" applyAlignment="1" applyProtection="1">
      <alignment vertical="center" shrinkToFit="1"/>
      <protection locked="0"/>
    </xf>
    <xf numFmtId="177" fontId="3" fillId="2" borderId="6" xfId="1" applyNumberFormat="1" applyFont="1" applyFill="1" applyBorder="1" applyAlignment="1" applyProtection="1">
      <alignment vertical="center" shrinkToFit="1"/>
      <protection locked="0"/>
    </xf>
    <xf numFmtId="177" fontId="4" fillId="2" borderId="1" xfId="0" applyNumberFormat="1" applyFont="1" applyFill="1" applyBorder="1" applyAlignment="1" applyProtection="1">
      <alignment vertical="center" shrinkToFit="1"/>
      <protection locked="0"/>
    </xf>
    <xf numFmtId="177" fontId="4" fillId="2" borderId="2" xfId="0" applyNumberFormat="1" applyFont="1" applyFill="1" applyBorder="1" applyAlignment="1" applyProtection="1">
      <alignment vertical="center" shrinkToFit="1"/>
      <protection locked="0"/>
    </xf>
    <xf numFmtId="177" fontId="4" fillId="2" borderId="4" xfId="0" applyNumberFormat="1" applyFont="1" applyFill="1" applyBorder="1" applyAlignment="1" applyProtection="1">
      <alignment vertical="center" shrinkToFit="1"/>
      <protection locked="0"/>
    </xf>
    <xf numFmtId="177" fontId="4" fillId="2" borderId="5" xfId="0" applyNumberFormat="1" applyFont="1" applyFill="1" applyBorder="1" applyAlignment="1" applyProtection="1">
      <alignment vertical="center" shrinkToFit="1"/>
      <protection locked="0"/>
    </xf>
    <xf numFmtId="9" fontId="4" fillId="2" borderId="1" xfId="0" applyNumberFormat="1" applyFont="1" applyFill="1" applyBorder="1" applyAlignment="1" applyProtection="1">
      <alignment horizontal="center" vertical="center" shrinkToFit="1"/>
      <protection locked="0"/>
    </xf>
    <xf numFmtId="9" fontId="4" fillId="2" borderId="2" xfId="0" applyNumberFormat="1" applyFont="1" applyFill="1" applyBorder="1" applyAlignment="1" applyProtection="1">
      <alignment horizontal="center" vertical="center" shrinkToFit="1"/>
      <protection locked="0"/>
    </xf>
    <xf numFmtId="9" fontId="4" fillId="2" borderId="3" xfId="0" applyNumberFormat="1" applyFont="1" applyFill="1" applyBorder="1" applyAlignment="1" applyProtection="1">
      <alignment horizontal="center" vertical="center" shrinkToFit="1"/>
      <protection locked="0"/>
    </xf>
    <xf numFmtId="9" fontId="4" fillId="2" borderId="4" xfId="0" applyNumberFormat="1" applyFont="1" applyFill="1" applyBorder="1" applyAlignment="1" applyProtection="1">
      <alignment horizontal="center" vertical="center" shrinkToFit="1"/>
      <protection locked="0"/>
    </xf>
    <xf numFmtId="9" fontId="4" fillId="2" borderId="5" xfId="0" applyNumberFormat="1" applyFont="1" applyFill="1" applyBorder="1" applyAlignment="1" applyProtection="1">
      <alignment horizontal="center" vertical="center" shrinkToFit="1"/>
      <protection locked="0"/>
    </xf>
    <xf numFmtId="9" fontId="4" fillId="2" borderId="6" xfId="0" applyNumberFormat="1" applyFont="1" applyFill="1" applyBorder="1" applyAlignment="1" applyProtection="1">
      <alignment horizontal="center" vertical="center" shrinkToFit="1"/>
      <protection locked="0"/>
    </xf>
    <xf numFmtId="0" fontId="3" fillId="2" borderId="26" xfId="0" applyFont="1" applyFill="1" applyBorder="1" applyAlignment="1" applyProtection="1">
      <alignment horizontal="center" vertical="center" shrinkToFit="1"/>
      <protection locked="0"/>
    </xf>
    <xf numFmtId="0" fontId="3" fillId="2" borderId="24" xfId="0" applyFont="1" applyFill="1" applyBorder="1" applyAlignment="1" applyProtection="1">
      <alignment horizontal="center" vertical="center" shrinkToFit="1"/>
      <protection locked="0"/>
    </xf>
    <xf numFmtId="0" fontId="3" fillId="2" borderId="1" xfId="0" applyFont="1" applyFill="1" applyBorder="1" applyAlignment="1" applyProtection="1">
      <alignment vertical="center" shrinkToFit="1"/>
      <protection locked="0"/>
    </xf>
    <xf numFmtId="0" fontId="0" fillId="0" borderId="2" xfId="0"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0" fillId="0" borderId="44" xfId="0" applyBorder="1" applyAlignment="1">
      <alignment horizontal="center" vertical="center"/>
    </xf>
    <xf numFmtId="0" fontId="0" fillId="0" borderId="56" xfId="0" applyBorder="1" applyAlignment="1">
      <alignment horizontal="center" vertical="center"/>
    </xf>
    <xf numFmtId="0" fontId="0" fillId="0" borderId="32" xfId="0" applyBorder="1" applyAlignment="1">
      <alignment horizontal="center" vertical="center"/>
    </xf>
    <xf numFmtId="0" fontId="0" fillId="0" borderId="58" xfId="0" applyBorder="1" applyAlignment="1">
      <alignment horizontal="center" vertical="center"/>
    </xf>
    <xf numFmtId="0" fontId="0" fillId="0" borderId="43" xfId="0" applyBorder="1" applyAlignment="1">
      <alignment horizontal="center" vertical="center"/>
    </xf>
    <xf numFmtId="0" fontId="0" fillId="0" borderId="46" xfId="0" applyBorder="1" applyAlignment="1">
      <alignment horizontal="center" vertical="center"/>
    </xf>
    <xf numFmtId="0" fontId="0" fillId="0" borderId="54" xfId="0" applyBorder="1" applyAlignment="1">
      <alignment horizontal="center" vertical="center"/>
    </xf>
    <xf numFmtId="0" fontId="0" fillId="0" borderId="33" xfId="0" applyBorder="1" applyAlignment="1">
      <alignment horizontal="center" vertical="center"/>
    </xf>
    <xf numFmtId="176" fontId="3" fillId="2" borderId="47" xfId="0" applyNumberFormat="1" applyFont="1" applyFill="1" applyBorder="1" applyAlignment="1" applyProtection="1">
      <alignment horizontal="center" vertical="center" shrinkToFit="1"/>
      <protection locked="0"/>
    </xf>
    <xf numFmtId="176" fontId="3" fillId="2" borderId="15" xfId="0" applyNumberFormat="1" applyFont="1" applyFill="1" applyBorder="1" applyAlignment="1" applyProtection="1">
      <alignment horizontal="center" vertical="center" shrinkToFit="1"/>
      <protection locked="0"/>
    </xf>
    <xf numFmtId="176" fontId="3" fillId="2" borderId="31" xfId="0" applyNumberFormat="1" applyFont="1" applyFill="1" applyBorder="1" applyAlignment="1" applyProtection="1">
      <alignment horizontal="center" vertical="center" shrinkToFit="1"/>
      <protection locked="0"/>
    </xf>
    <xf numFmtId="0" fontId="3" fillId="2" borderId="14" xfId="0" applyFont="1" applyFill="1" applyBorder="1" applyAlignment="1" applyProtection="1">
      <alignment horizontal="center" vertical="center" shrinkToFit="1"/>
      <protection locked="0"/>
    </xf>
    <xf numFmtId="0" fontId="3" fillId="2" borderId="31" xfId="0" applyFont="1" applyFill="1" applyBorder="1" applyAlignment="1" applyProtection="1">
      <alignment horizontal="center" vertical="center" shrinkToFit="1"/>
      <protection locked="0"/>
    </xf>
    <xf numFmtId="180" fontId="0" fillId="2" borderId="14" xfId="0" applyNumberFormat="1" applyFill="1" applyBorder="1" applyAlignment="1" applyProtection="1">
      <alignment vertical="center" shrinkToFit="1"/>
      <protection locked="0"/>
    </xf>
    <xf numFmtId="180" fontId="0" fillId="2" borderId="15" xfId="0" applyNumberFormat="1" applyFill="1" applyBorder="1" applyAlignment="1" applyProtection="1">
      <alignment vertical="center" shrinkToFit="1"/>
      <protection locked="0"/>
    </xf>
    <xf numFmtId="180" fontId="0" fillId="2" borderId="31" xfId="0" applyNumberFormat="1" applyFill="1" applyBorder="1" applyAlignment="1" applyProtection="1">
      <alignment vertical="center" shrinkToFit="1"/>
      <protection locked="0"/>
    </xf>
    <xf numFmtId="181" fontId="3" fillId="2" borderId="14" xfId="1" applyNumberFormat="1" applyFont="1" applyFill="1" applyBorder="1" applyAlignment="1" applyProtection="1">
      <alignment vertical="center" shrinkToFit="1"/>
      <protection locked="0"/>
    </xf>
    <xf numFmtId="181" fontId="3" fillId="2" borderId="15" xfId="1" applyNumberFormat="1" applyFont="1" applyFill="1" applyBorder="1" applyAlignment="1" applyProtection="1">
      <alignment vertical="center" shrinkToFit="1"/>
      <protection locked="0"/>
    </xf>
    <xf numFmtId="181" fontId="3" fillId="2" borderId="31" xfId="1" applyNumberFormat="1" applyFont="1" applyFill="1" applyBorder="1" applyAlignment="1" applyProtection="1">
      <alignment vertical="center" shrinkToFit="1"/>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13" xfId="0" applyBorder="1" applyAlignment="1">
      <alignment horizontal="center" vertical="center"/>
    </xf>
    <xf numFmtId="0" fontId="0" fillId="0" borderId="47"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3" fillId="0" borderId="0" xfId="0" applyFont="1">
      <alignment vertical="center"/>
    </xf>
    <xf numFmtId="178" fontId="0" fillId="0" borderId="25" xfId="0" applyNumberFormat="1" applyBorder="1" applyProtection="1">
      <alignment vertical="center"/>
      <protection locked="0"/>
    </xf>
    <xf numFmtId="178" fontId="0" fillId="0" borderId="2" xfId="0" applyNumberFormat="1" applyBorder="1" applyProtection="1">
      <alignment vertical="center"/>
      <protection locked="0"/>
    </xf>
    <xf numFmtId="178" fontId="0" fillId="0" borderId="3" xfId="0" applyNumberFormat="1" applyBorder="1" applyProtection="1">
      <alignment vertical="center"/>
      <protection locked="0"/>
    </xf>
    <xf numFmtId="178" fontId="0" fillId="0" borderId="47" xfId="0" applyNumberFormat="1" applyBorder="1" applyProtection="1">
      <alignment vertical="center"/>
      <protection locked="0"/>
    </xf>
    <xf numFmtId="178" fontId="0" fillId="0" borderId="15" xfId="0" applyNumberFormat="1" applyBorder="1" applyProtection="1">
      <alignment vertical="center"/>
      <protection locked="0"/>
    </xf>
    <xf numFmtId="178" fontId="0" fillId="0" borderId="31" xfId="0" applyNumberFormat="1" applyBorder="1" applyProtection="1">
      <alignment vertical="center"/>
      <protection locked="0"/>
    </xf>
    <xf numFmtId="178" fontId="0" fillId="0" borderId="29" xfId="0" applyNumberFormat="1" applyBorder="1" applyAlignment="1" applyProtection="1">
      <alignment vertical="center" shrinkToFit="1"/>
      <protection locked="0"/>
    </xf>
    <xf numFmtId="178" fontId="0" fillId="0" borderId="32" xfId="0" applyNumberFormat="1" applyBorder="1" applyAlignment="1" applyProtection="1">
      <alignment vertical="center" shrinkToFit="1"/>
      <protection locked="0"/>
    </xf>
    <xf numFmtId="178" fontId="0" fillId="0" borderId="29" xfId="0" applyNumberFormat="1" applyBorder="1" applyProtection="1">
      <alignment vertical="center"/>
      <protection locked="0"/>
    </xf>
    <xf numFmtId="178" fontId="0" fillId="0" borderId="61" xfId="0" applyNumberFormat="1" applyBorder="1" applyProtection="1">
      <alignment vertical="center"/>
      <protection locked="0"/>
    </xf>
    <xf numFmtId="178" fontId="0" fillId="0" borderId="32" xfId="0" applyNumberFormat="1" applyBorder="1" applyProtection="1">
      <alignment vertical="center"/>
      <protection locked="0"/>
    </xf>
    <xf numFmtId="178" fontId="0" fillId="0" borderId="58" xfId="0" applyNumberFormat="1" applyBorder="1" applyProtection="1">
      <alignment vertical="center"/>
      <protection locked="0"/>
    </xf>
    <xf numFmtId="178" fontId="0" fillId="0" borderId="45" xfId="0" applyNumberFormat="1" applyBorder="1" applyAlignment="1">
      <alignment vertical="center" shrinkToFit="1"/>
    </xf>
    <xf numFmtId="178" fontId="0" fillId="0" borderId="29" xfId="0" applyNumberFormat="1" applyBorder="1" applyAlignment="1">
      <alignment vertical="center" shrinkToFit="1"/>
    </xf>
    <xf numFmtId="178" fontId="0" fillId="0" borderId="30" xfId="0" applyNumberFormat="1" applyBorder="1" applyAlignment="1">
      <alignment vertical="center" shrinkToFit="1"/>
    </xf>
    <xf numFmtId="178" fontId="0" fillId="0" borderId="54" xfId="0" applyNumberFormat="1" applyBorder="1" applyAlignment="1">
      <alignment vertical="center" shrinkToFit="1"/>
    </xf>
    <xf numFmtId="178" fontId="0" fillId="0" borderId="32" xfId="0" applyNumberFormat="1" applyBorder="1" applyAlignment="1">
      <alignment vertical="center" shrinkToFit="1"/>
    </xf>
    <xf numFmtId="178" fontId="0" fillId="0" borderId="33" xfId="0" applyNumberFormat="1" applyBorder="1" applyAlignment="1">
      <alignment vertical="center" shrinkToFit="1"/>
    </xf>
    <xf numFmtId="0" fontId="0" fillId="0" borderId="23" xfId="0" applyBorder="1" applyAlignment="1">
      <alignment horizontal="center" vertical="center"/>
    </xf>
    <xf numFmtId="0" fontId="0" fillId="0" borderId="5"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6" xfId="0" applyBorder="1" applyAlignment="1">
      <alignment horizontal="center" vertical="center"/>
    </xf>
    <xf numFmtId="49" fontId="3" fillId="2" borderId="0" xfId="0" applyNumberFormat="1" applyFont="1" applyFill="1" applyAlignment="1" applyProtection="1">
      <alignment horizontal="left" vertical="center" shrinkToFit="1"/>
      <protection locked="0"/>
    </xf>
    <xf numFmtId="178" fontId="0" fillId="0" borderId="7" xfId="0" applyNumberFormat="1" applyBorder="1" applyProtection="1">
      <alignment vertical="center"/>
      <protection locked="0"/>
    </xf>
    <xf numFmtId="178" fontId="0" fillId="0" borderId="8" xfId="0" applyNumberFormat="1" applyBorder="1" applyProtection="1">
      <alignment vertical="center"/>
      <protection locked="0"/>
    </xf>
    <xf numFmtId="178" fontId="0" fillId="0" borderId="9" xfId="0" applyNumberFormat="1" applyBorder="1" applyProtection="1">
      <alignment vertical="center"/>
      <protection locked="0"/>
    </xf>
    <xf numFmtId="178" fontId="0" fillId="0" borderId="23" xfId="0" applyNumberFormat="1" applyBorder="1" applyProtection="1">
      <alignment vertical="center"/>
      <protection locked="0"/>
    </xf>
    <xf numFmtId="178" fontId="0" fillId="0" borderId="5" xfId="0" applyNumberFormat="1" applyBorder="1" applyProtection="1">
      <alignment vertical="center"/>
      <protection locked="0"/>
    </xf>
    <xf numFmtId="178" fontId="0" fillId="0" borderId="6" xfId="0" applyNumberFormat="1" applyBorder="1" applyProtection="1">
      <alignment vertical="center"/>
      <protection locked="0"/>
    </xf>
    <xf numFmtId="178" fontId="0" fillId="0" borderId="28" xfId="0" applyNumberFormat="1" applyBorder="1" applyProtection="1">
      <alignment vertical="center"/>
      <protection locked="0"/>
    </xf>
    <xf numFmtId="178" fontId="0" fillId="0" borderId="4" xfId="0" applyNumberFormat="1" applyBorder="1" applyProtection="1">
      <alignment vertical="center"/>
      <protection locked="0"/>
    </xf>
    <xf numFmtId="178" fontId="0" fillId="0" borderId="27" xfId="0" applyNumberFormat="1" applyBorder="1">
      <alignment vertical="center"/>
    </xf>
    <xf numFmtId="178" fontId="0" fillId="0" borderId="28" xfId="0" applyNumberFormat="1" applyBorder="1">
      <alignment vertical="center"/>
    </xf>
    <xf numFmtId="178" fontId="0" fillId="0" borderId="59" xfId="0" applyNumberFormat="1" applyBorder="1">
      <alignment vertical="center"/>
    </xf>
    <xf numFmtId="178" fontId="0" fillId="0" borderId="45" xfId="0" applyNumberFormat="1" applyBorder="1">
      <alignment vertical="center"/>
    </xf>
    <xf numFmtId="178" fontId="0" fillId="0" borderId="29" xfId="0" applyNumberFormat="1" applyBorder="1">
      <alignment vertical="center"/>
    </xf>
    <xf numFmtId="178" fontId="0" fillId="0" borderId="30" xfId="0" applyNumberFormat="1" applyBorder="1">
      <alignment vertical="center"/>
    </xf>
    <xf numFmtId="178" fontId="0" fillId="0" borderId="29" xfId="0" applyNumberFormat="1" applyBorder="1" applyAlignment="1" applyProtection="1">
      <alignment horizontal="right" vertical="center"/>
      <protection locked="0"/>
    </xf>
    <xf numFmtId="178" fontId="0" fillId="0" borderId="61" xfId="0" applyNumberFormat="1" applyBorder="1" applyAlignment="1" applyProtection="1">
      <alignment horizontal="right" vertical="center"/>
      <protection locked="0"/>
    </xf>
    <xf numFmtId="177" fontId="3" fillId="2" borderId="14" xfId="1" applyNumberFormat="1" applyFont="1" applyFill="1" applyBorder="1" applyAlignment="1" applyProtection="1">
      <alignment vertical="center" shrinkToFit="1"/>
      <protection locked="0"/>
    </xf>
    <xf numFmtId="177" fontId="3" fillId="2" borderId="15" xfId="1" applyNumberFormat="1" applyFont="1" applyFill="1" applyBorder="1" applyAlignment="1" applyProtection="1">
      <alignment vertical="center" shrinkToFit="1"/>
      <protection locked="0"/>
    </xf>
    <xf numFmtId="177" fontId="3" fillId="2" borderId="31" xfId="1" applyNumberFormat="1" applyFont="1" applyFill="1" applyBorder="1" applyAlignment="1" applyProtection="1">
      <alignment vertical="center" shrinkToFit="1"/>
      <protection locked="0"/>
    </xf>
    <xf numFmtId="177" fontId="4" fillId="2" borderId="14" xfId="0" applyNumberFormat="1" applyFont="1" applyFill="1" applyBorder="1" applyAlignment="1" applyProtection="1">
      <alignment vertical="center" shrinkToFit="1"/>
      <protection locked="0"/>
    </xf>
    <xf numFmtId="177" fontId="4" fillId="2" borderId="15" xfId="0" applyNumberFormat="1" applyFont="1" applyFill="1" applyBorder="1" applyAlignment="1" applyProtection="1">
      <alignment vertical="center" shrinkToFit="1"/>
      <protection locked="0"/>
    </xf>
    <xf numFmtId="9" fontId="4" fillId="2" borderId="14" xfId="0" applyNumberFormat="1" applyFont="1" applyFill="1" applyBorder="1" applyAlignment="1" applyProtection="1">
      <alignment horizontal="center" vertical="center" shrinkToFit="1"/>
      <protection locked="0"/>
    </xf>
    <xf numFmtId="9" fontId="4" fillId="2" borderId="15" xfId="0" applyNumberFormat="1" applyFont="1" applyFill="1" applyBorder="1" applyAlignment="1" applyProtection="1">
      <alignment horizontal="center" vertical="center" shrinkToFit="1"/>
      <protection locked="0"/>
    </xf>
    <xf numFmtId="9" fontId="4" fillId="2" borderId="31" xfId="0" applyNumberFormat="1" applyFont="1" applyFill="1" applyBorder="1" applyAlignment="1" applyProtection="1">
      <alignment horizontal="center" vertical="center" shrinkToFit="1"/>
      <protection locked="0"/>
    </xf>
    <xf numFmtId="0" fontId="3" fillId="2" borderId="16" xfId="0" applyFont="1" applyFill="1" applyBorder="1" applyAlignment="1" applyProtection="1">
      <alignment horizontal="center" vertical="center" shrinkToFit="1"/>
      <protection locked="0"/>
    </xf>
    <xf numFmtId="9" fontId="0" fillId="0" borderId="7" xfId="0" applyNumberFormat="1" applyBorder="1" applyAlignment="1">
      <alignment horizontal="center" vertical="center"/>
    </xf>
    <xf numFmtId="9" fontId="0" fillId="0" borderId="8" xfId="0" applyNumberFormat="1" applyBorder="1" applyAlignment="1">
      <alignment horizontal="center" vertical="center"/>
    </xf>
    <xf numFmtId="9" fontId="0" fillId="0" borderId="9" xfId="0" applyNumberFormat="1" applyBorder="1" applyAlignment="1">
      <alignment horizontal="center" vertical="center"/>
    </xf>
    <xf numFmtId="9" fontId="0" fillId="0" borderId="47" xfId="0" applyNumberFormat="1" applyBorder="1" applyAlignment="1">
      <alignment horizontal="center" vertical="center"/>
    </xf>
    <xf numFmtId="9" fontId="0" fillId="0" borderId="15" xfId="0" applyNumberFormat="1" applyBorder="1" applyAlignment="1">
      <alignment horizontal="center" vertical="center"/>
    </xf>
    <xf numFmtId="9" fontId="0" fillId="0" borderId="31" xfId="0" applyNumberFormat="1" applyBorder="1" applyAlignment="1">
      <alignment horizontal="center" vertical="center"/>
    </xf>
    <xf numFmtId="9" fontId="0" fillId="0" borderId="44" xfId="0" applyNumberFormat="1" applyBorder="1" applyAlignment="1">
      <alignment horizontal="center" vertical="center"/>
    </xf>
    <xf numFmtId="9" fontId="0" fillId="0" borderId="32" xfId="0" applyNumberFormat="1" applyBorder="1" applyAlignment="1">
      <alignment horizontal="center" vertical="center"/>
    </xf>
    <xf numFmtId="0" fontId="3" fillId="0" borderId="2"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48" xfId="0" applyFont="1" applyBorder="1" applyAlignment="1" applyProtection="1">
      <alignment horizontal="center" vertical="center"/>
    </xf>
    <xf numFmtId="0" fontId="3" fillId="0" borderId="49" xfId="0" applyFont="1" applyBorder="1" applyAlignment="1" applyProtection="1">
      <alignment horizontal="center" vertical="center"/>
    </xf>
    <xf numFmtId="0" fontId="3" fillId="0" borderId="50" xfId="0" applyFont="1" applyBorder="1" applyAlignment="1" applyProtection="1">
      <alignment horizontal="center" vertical="center"/>
    </xf>
    <xf numFmtId="0" fontId="3" fillId="0" borderId="51" xfId="0" applyFont="1" applyBorder="1" applyAlignment="1" applyProtection="1">
      <alignment horizontal="center" vertical="center"/>
    </xf>
    <xf numFmtId="0" fontId="3" fillId="0" borderId="56" xfId="0" applyFont="1" applyBorder="1" applyAlignment="1" applyProtection="1">
      <alignment horizontal="center" vertical="center"/>
    </xf>
    <xf numFmtId="0" fontId="3" fillId="0" borderId="62" xfId="0" applyFont="1" applyBorder="1" applyAlignment="1" applyProtection="1">
      <alignment horizontal="center" vertical="center"/>
    </xf>
    <xf numFmtId="0" fontId="3" fillId="0" borderId="55" xfId="0" applyFont="1" applyBorder="1" applyAlignment="1" applyProtection="1">
      <alignment horizontal="center" vertical="center"/>
    </xf>
    <xf numFmtId="0" fontId="3" fillId="0" borderId="61" xfId="0" applyFont="1" applyBorder="1" applyAlignment="1" applyProtection="1">
      <alignment horizontal="center" vertical="center"/>
    </xf>
    <xf numFmtId="0" fontId="3" fillId="0" borderId="63" xfId="0" applyFont="1" applyBorder="1" applyAlignment="1" applyProtection="1">
      <alignment horizontal="center" vertical="center"/>
    </xf>
    <xf numFmtId="0" fontId="3" fillId="0" borderId="60" xfId="0" applyFont="1" applyBorder="1" applyAlignment="1" applyProtection="1">
      <alignment horizontal="center" vertical="center"/>
    </xf>
    <xf numFmtId="0" fontId="3" fillId="0" borderId="61" xfId="0" applyFont="1" applyBorder="1" applyAlignment="1" applyProtection="1">
      <alignment vertical="center"/>
    </xf>
    <xf numFmtId="0" fontId="3" fillId="0" borderId="63" xfId="0" applyFont="1" applyBorder="1" applyAlignment="1" applyProtection="1">
      <alignment vertical="center"/>
    </xf>
    <xf numFmtId="0" fontId="0" fillId="0" borderId="63" xfId="0" applyBorder="1" applyAlignment="1">
      <alignment vertical="center"/>
    </xf>
    <xf numFmtId="0" fontId="0" fillId="0" borderId="60" xfId="0" applyBorder="1" applyAlignment="1">
      <alignment vertical="center"/>
    </xf>
    <xf numFmtId="0" fontId="3" fillId="0" borderId="36" xfId="0" applyFont="1" applyBorder="1" applyAlignment="1" applyProtection="1">
      <alignment vertical="center"/>
    </xf>
    <xf numFmtId="0" fontId="3" fillId="0" borderId="37" xfId="0" applyFont="1" applyBorder="1" applyAlignment="1" applyProtection="1">
      <alignment vertical="center"/>
    </xf>
    <xf numFmtId="0" fontId="3" fillId="0" borderId="29" xfId="0" applyFont="1" applyBorder="1" applyAlignment="1" applyProtection="1">
      <alignment vertical="center"/>
    </xf>
    <xf numFmtId="0" fontId="3" fillId="0" borderId="1" xfId="0" applyFont="1" applyBorder="1" applyAlignment="1" applyProtection="1">
      <alignment horizontal="center" vertical="center"/>
    </xf>
    <xf numFmtId="0" fontId="3" fillId="0" borderId="4" xfId="0" applyFont="1" applyBorder="1" applyAlignment="1" applyProtection="1">
      <alignment horizontal="center" vertical="center"/>
    </xf>
    <xf numFmtId="0" fontId="3" fillId="0" borderId="15" xfId="0" applyFont="1" applyBorder="1" applyAlignment="1" applyProtection="1">
      <alignment horizontal="center" vertical="center"/>
    </xf>
    <xf numFmtId="0" fontId="3" fillId="0" borderId="53" xfId="0" applyFont="1" applyBorder="1" applyAlignment="1" applyProtection="1">
      <alignment horizontal="center" vertical="center"/>
    </xf>
    <xf numFmtId="0" fontId="3" fillId="0" borderId="52" xfId="0" applyFont="1" applyBorder="1" applyAlignment="1" applyProtection="1">
      <alignment horizontal="center" vertical="center"/>
    </xf>
    <xf numFmtId="0" fontId="3" fillId="0" borderId="34" xfId="0" applyFont="1" applyBorder="1" applyAlignment="1" applyProtection="1">
      <alignment vertical="center"/>
    </xf>
    <xf numFmtId="0" fontId="3" fillId="0" borderId="41" xfId="0" applyFont="1" applyBorder="1" applyAlignment="1" applyProtection="1">
      <alignment vertical="center"/>
    </xf>
    <xf numFmtId="0" fontId="3" fillId="0" borderId="42" xfId="0" applyFont="1" applyBorder="1" applyAlignment="1" applyProtection="1">
      <alignment vertical="center"/>
    </xf>
    <xf numFmtId="0" fontId="3" fillId="0" borderId="32" xfId="0" applyFont="1" applyBorder="1" applyAlignment="1" applyProtection="1">
      <alignment vertical="center"/>
    </xf>
    <xf numFmtId="0" fontId="3" fillId="0" borderId="14" xfId="0" applyFont="1" applyBorder="1" applyAlignment="1" applyProtection="1">
      <alignment horizontal="center" vertical="center"/>
    </xf>
    <xf numFmtId="0" fontId="3" fillId="0" borderId="58" xfId="0" applyFont="1" applyBorder="1" applyAlignment="1" applyProtection="1">
      <alignment vertical="center"/>
    </xf>
    <xf numFmtId="0" fontId="3" fillId="0" borderId="64" xfId="0" applyFont="1" applyBorder="1" applyAlignment="1" applyProtection="1">
      <alignment vertical="center"/>
    </xf>
    <xf numFmtId="0" fontId="0" fillId="0" borderId="64" xfId="0" applyBorder="1" applyAlignment="1">
      <alignment vertical="center"/>
    </xf>
    <xf numFmtId="0" fontId="0" fillId="0" borderId="57" xfId="0" applyBorder="1" applyAlignment="1">
      <alignment vertical="center"/>
    </xf>
    <xf numFmtId="0" fontId="3" fillId="0" borderId="29"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8" xfId="0" applyFont="1" applyBorder="1" applyAlignment="1" applyProtection="1">
      <alignment vertical="center"/>
    </xf>
    <xf numFmtId="0" fontId="3" fillId="0" borderId="39" xfId="0" applyFont="1" applyBorder="1" applyAlignment="1" applyProtection="1">
      <alignment vertical="center"/>
    </xf>
    <xf numFmtId="0" fontId="3" fillId="0" borderId="35" xfId="0" applyFont="1" applyBorder="1" applyAlignment="1" applyProtection="1">
      <alignment vertical="center"/>
    </xf>
    <xf numFmtId="0" fontId="3" fillId="0" borderId="45" xfId="0" applyFont="1" applyBorder="1" applyAlignment="1" applyProtection="1">
      <alignment vertical="center"/>
    </xf>
    <xf numFmtId="0" fontId="3" fillId="0" borderId="54" xfId="0" applyFont="1" applyBorder="1" applyAlignment="1" applyProtection="1">
      <alignment vertical="center"/>
    </xf>
    <xf numFmtId="0" fontId="3" fillId="0" borderId="30" xfId="0" applyFont="1" applyBorder="1" applyAlignment="1" applyProtection="1">
      <alignment vertical="center"/>
    </xf>
    <xf numFmtId="0" fontId="3" fillId="0" borderId="33" xfId="0" applyFont="1" applyBorder="1" applyAlignment="1" applyProtection="1">
      <alignment vertical="center"/>
    </xf>
    <xf numFmtId="0" fontId="3" fillId="0" borderId="40" xfId="0" applyFont="1" applyBorder="1" applyAlignment="1" applyProtection="1">
      <alignment vertical="center"/>
    </xf>
    <xf numFmtId="0" fontId="0" fillId="0" borderId="25" xfId="0" applyFill="1" applyBorder="1" applyAlignment="1">
      <alignment horizontal="center" vertical="center"/>
    </xf>
    <xf numFmtId="0" fontId="0" fillId="0" borderId="2" xfId="0" applyFill="1" applyBorder="1" applyAlignment="1">
      <alignment horizontal="center" vertical="center"/>
    </xf>
    <xf numFmtId="0" fontId="0" fillId="0" borderId="26" xfId="0" applyFill="1" applyBorder="1" applyAlignment="1">
      <alignment horizontal="center" vertical="center"/>
    </xf>
    <xf numFmtId="0" fontId="0" fillId="0" borderId="47" xfId="0" applyFill="1" applyBorder="1" applyAlignment="1">
      <alignment horizontal="center" vertical="center"/>
    </xf>
    <xf numFmtId="0" fontId="0" fillId="0" borderId="15" xfId="0" applyFill="1" applyBorder="1" applyAlignment="1">
      <alignment horizontal="center" vertical="center"/>
    </xf>
    <xf numFmtId="0" fontId="0" fillId="0" borderId="16" xfId="0" applyFill="1" applyBorder="1" applyAlignment="1">
      <alignment horizontal="center" vertical="center"/>
    </xf>
    <xf numFmtId="178" fontId="0" fillId="0" borderId="25" xfId="0" applyNumberFormat="1" applyFill="1" applyBorder="1" applyProtection="1">
      <alignment vertical="center"/>
      <protection locked="0"/>
    </xf>
    <xf numFmtId="178" fontId="0" fillId="0" borderId="2" xfId="0" applyNumberFormat="1" applyFill="1" applyBorder="1" applyProtection="1">
      <alignment vertical="center"/>
      <protection locked="0"/>
    </xf>
    <xf numFmtId="178" fontId="0" fillId="0" borderId="3" xfId="0" applyNumberFormat="1" applyFill="1" applyBorder="1" applyProtection="1">
      <alignment vertical="center"/>
      <protection locked="0"/>
    </xf>
    <xf numFmtId="178" fontId="0" fillId="0" borderId="47" xfId="0" applyNumberFormat="1" applyFill="1" applyBorder="1" applyProtection="1">
      <alignment vertical="center"/>
      <protection locked="0"/>
    </xf>
    <xf numFmtId="178" fontId="0" fillId="0" borderId="15" xfId="0" applyNumberFormat="1" applyFill="1" applyBorder="1" applyProtection="1">
      <alignment vertical="center"/>
      <protection locked="0"/>
    </xf>
    <xf numFmtId="178" fontId="0" fillId="0" borderId="31" xfId="0" applyNumberFormat="1" applyFill="1" applyBorder="1" applyProtection="1">
      <alignment vertical="center"/>
      <protection locked="0"/>
    </xf>
    <xf numFmtId="178" fontId="0" fillId="0" borderId="29" xfId="0" applyNumberFormat="1" applyFill="1" applyBorder="1" applyAlignment="1" applyProtection="1">
      <alignment vertical="center" shrinkToFit="1"/>
      <protection locked="0"/>
    </xf>
    <xf numFmtId="178" fontId="0" fillId="0" borderId="32" xfId="0" applyNumberFormat="1" applyFill="1" applyBorder="1" applyAlignment="1" applyProtection="1">
      <alignment vertical="center" shrinkToFit="1"/>
      <protection locked="0"/>
    </xf>
    <xf numFmtId="178" fontId="0" fillId="0" borderId="29" xfId="0" applyNumberFormat="1" applyFill="1" applyBorder="1" applyProtection="1">
      <alignment vertical="center"/>
      <protection locked="0"/>
    </xf>
    <xf numFmtId="178" fontId="0" fillId="0" borderId="61" xfId="0" applyNumberFormat="1" applyFill="1" applyBorder="1" applyProtection="1">
      <alignment vertical="center"/>
      <protection locked="0"/>
    </xf>
    <xf numFmtId="178" fontId="0" fillId="0" borderId="32" xfId="0" applyNumberFormat="1" applyFill="1" applyBorder="1" applyProtection="1">
      <alignment vertical="center"/>
      <protection locked="0"/>
    </xf>
    <xf numFmtId="178" fontId="0" fillId="0" borderId="58" xfId="0" applyNumberFormat="1" applyFill="1" applyBorder="1" applyProtection="1">
      <alignment vertical="center"/>
      <protection locked="0"/>
    </xf>
    <xf numFmtId="178" fontId="0" fillId="0" borderId="45" xfId="0" applyNumberFormat="1" applyFill="1" applyBorder="1" applyAlignment="1">
      <alignment vertical="center" shrinkToFit="1"/>
    </xf>
    <xf numFmtId="178" fontId="0" fillId="0" borderId="29" xfId="0" applyNumberFormat="1" applyFill="1" applyBorder="1" applyAlignment="1">
      <alignment vertical="center" shrinkToFit="1"/>
    </xf>
    <xf numFmtId="178" fontId="0" fillId="0" borderId="30" xfId="0" applyNumberFormat="1" applyFill="1" applyBorder="1" applyAlignment="1">
      <alignment vertical="center" shrinkToFit="1"/>
    </xf>
    <xf numFmtId="178" fontId="0" fillId="0" borderId="54" xfId="0" applyNumberFormat="1" applyFill="1" applyBorder="1" applyAlignment="1">
      <alignment vertical="center" shrinkToFit="1"/>
    </xf>
    <xf numFmtId="178" fontId="0" fillId="0" borderId="32" xfId="0" applyNumberFormat="1" applyFill="1" applyBorder="1" applyAlignment="1">
      <alignment vertical="center" shrinkToFit="1"/>
    </xf>
    <xf numFmtId="178" fontId="0" fillId="0" borderId="33" xfId="0" applyNumberFormat="1" applyFill="1" applyBorder="1" applyAlignment="1">
      <alignment vertical="center" shrinkToFi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9" xfId="0" applyFont="1" applyBorder="1" applyAlignment="1" applyProtection="1">
      <alignment horizontal="center" vertical="center" wrapText="1"/>
    </xf>
    <xf numFmtId="0" fontId="3" fillId="0" borderId="10"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11" xfId="0" applyFont="1" applyBorder="1" applyAlignment="1" applyProtection="1">
      <alignment horizontal="center" vertical="center" wrapText="1"/>
    </xf>
    <xf numFmtId="0" fontId="3" fillId="0" borderId="47" xfId="0" applyFont="1" applyBorder="1" applyAlignment="1" applyProtection="1">
      <alignment horizontal="center" vertical="center" wrapText="1"/>
    </xf>
    <xf numFmtId="0" fontId="3" fillId="0" borderId="15" xfId="0" applyFont="1" applyBorder="1" applyAlignment="1" applyProtection="1">
      <alignment horizontal="center" vertical="center" wrapText="1"/>
    </xf>
    <xf numFmtId="0" fontId="3" fillId="0" borderId="31" xfId="0" applyFont="1" applyBorder="1" applyAlignment="1" applyProtection="1">
      <alignment horizontal="center" vertical="center" wrapText="1"/>
    </xf>
    <xf numFmtId="0" fontId="3" fillId="0" borderId="12" xfId="0" applyFont="1" applyBorder="1" applyAlignment="1" applyProtection="1">
      <alignment horizontal="center" vertical="center"/>
    </xf>
    <xf numFmtId="0" fontId="3" fillId="0" borderId="8" xfId="0" applyFont="1" applyBorder="1" applyAlignment="1" applyProtection="1">
      <alignment horizontal="center" vertical="center"/>
    </xf>
    <xf numFmtId="0" fontId="3" fillId="0" borderId="9" xfId="0" applyFont="1" applyBorder="1" applyAlignment="1" applyProtection="1">
      <alignment horizontal="center" vertical="center"/>
    </xf>
    <xf numFmtId="0" fontId="3" fillId="0" borderId="6" xfId="0" applyFont="1" applyBorder="1" applyAlignment="1" applyProtection="1">
      <alignment horizontal="center" vertical="center"/>
    </xf>
    <xf numFmtId="0" fontId="3" fillId="0" borderId="43" xfId="0" applyFont="1" applyBorder="1" applyAlignment="1" applyProtection="1">
      <alignment horizontal="center" vertical="center"/>
    </xf>
    <xf numFmtId="0" fontId="3" fillId="0" borderId="44" xfId="0" applyFont="1" applyBorder="1" applyAlignment="1" applyProtection="1">
      <alignment horizontal="center" vertical="center"/>
    </xf>
    <xf numFmtId="0" fontId="3" fillId="0" borderId="45" xfId="0" applyFont="1" applyBorder="1" applyAlignment="1" applyProtection="1">
      <alignment horizontal="center" vertical="center"/>
    </xf>
    <xf numFmtId="0" fontId="3" fillId="0" borderId="46" xfId="0" applyFont="1" applyBorder="1" applyAlignment="1" applyProtection="1">
      <alignment horizontal="center" vertical="center"/>
    </xf>
    <xf numFmtId="0" fontId="0" fillId="0" borderId="23" xfId="0" applyFill="1" applyBorder="1" applyAlignment="1">
      <alignment horizontal="center" vertical="center"/>
    </xf>
    <xf numFmtId="0" fontId="0" fillId="0" borderId="5" xfId="0" applyFill="1" applyBorder="1" applyAlignment="1">
      <alignment horizontal="center" vertical="center"/>
    </xf>
    <xf numFmtId="0" fontId="0" fillId="0" borderId="24" xfId="0" applyFill="1" applyBorder="1" applyAlignment="1">
      <alignment horizontal="center" vertical="center"/>
    </xf>
    <xf numFmtId="178" fontId="0" fillId="0" borderId="23" xfId="0" applyNumberFormat="1" applyFill="1" applyBorder="1" applyProtection="1">
      <alignment vertical="center"/>
      <protection locked="0"/>
    </xf>
    <xf numFmtId="178" fontId="0" fillId="0" borderId="5" xfId="0" applyNumberFormat="1" applyFill="1" applyBorder="1" applyProtection="1">
      <alignment vertical="center"/>
      <protection locked="0"/>
    </xf>
    <xf numFmtId="178" fontId="0" fillId="0" borderId="6" xfId="0" applyNumberFormat="1" applyFill="1" applyBorder="1" applyProtection="1">
      <alignment vertical="center"/>
      <protection locked="0"/>
    </xf>
    <xf numFmtId="178" fontId="0" fillId="0" borderId="29" xfId="0" applyNumberFormat="1" applyFill="1" applyBorder="1" applyAlignment="1" applyProtection="1">
      <alignment horizontal="right" vertical="center"/>
      <protection locked="0"/>
    </xf>
    <xf numFmtId="178" fontId="0" fillId="0" borderId="61" xfId="0" applyNumberFormat="1" applyFill="1" applyBorder="1" applyAlignment="1" applyProtection="1">
      <alignment horizontal="right" vertical="center"/>
      <protection locked="0"/>
    </xf>
    <xf numFmtId="178" fontId="0" fillId="0" borderId="45" xfId="0" applyNumberFormat="1" applyFill="1" applyBorder="1">
      <alignment vertical="center"/>
    </xf>
    <xf numFmtId="178" fontId="0" fillId="0" borderId="29" xfId="0" applyNumberFormat="1" applyFill="1" applyBorder="1">
      <alignment vertical="center"/>
    </xf>
    <xf numFmtId="178" fontId="0" fillId="0" borderId="30" xfId="0" applyNumberFormat="1" applyFill="1" applyBorder="1">
      <alignment vertical="center"/>
    </xf>
    <xf numFmtId="177" fontId="3" fillId="0" borderId="1" xfId="1" applyNumberFormat="1" applyFont="1" applyFill="1" applyBorder="1" applyAlignment="1" applyProtection="1">
      <alignment vertical="center" shrinkToFit="1"/>
      <protection locked="0"/>
    </xf>
    <xf numFmtId="177" fontId="3" fillId="0" borderId="2" xfId="1" applyNumberFormat="1" applyFont="1" applyFill="1" applyBorder="1" applyAlignment="1" applyProtection="1">
      <alignment vertical="center" shrinkToFit="1"/>
      <protection locked="0"/>
    </xf>
    <xf numFmtId="177" fontId="3" fillId="0" borderId="3" xfId="1" applyNumberFormat="1" applyFont="1" applyFill="1" applyBorder="1" applyAlignment="1" applyProtection="1">
      <alignment vertical="center" shrinkToFit="1"/>
      <protection locked="0"/>
    </xf>
    <xf numFmtId="177" fontId="3" fillId="0" borderId="14" xfId="1" applyNumberFormat="1" applyFont="1" applyFill="1" applyBorder="1" applyAlignment="1" applyProtection="1">
      <alignment vertical="center" shrinkToFit="1"/>
      <protection locked="0"/>
    </xf>
    <xf numFmtId="177" fontId="3" fillId="0" borderId="15" xfId="1" applyNumberFormat="1" applyFont="1" applyFill="1" applyBorder="1" applyAlignment="1" applyProtection="1">
      <alignment vertical="center" shrinkToFit="1"/>
      <protection locked="0"/>
    </xf>
    <xf numFmtId="177" fontId="3" fillId="0" borderId="31" xfId="1" applyNumberFormat="1" applyFont="1" applyFill="1" applyBorder="1" applyAlignment="1" applyProtection="1">
      <alignment vertical="center" shrinkToFit="1"/>
      <protection locked="0"/>
    </xf>
    <xf numFmtId="177" fontId="4" fillId="0" borderId="1" xfId="0" applyNumberFormat="1" applyFont="1" applyFill="1" applyBorder="1" applyAlignment="1" applyProtection="1">
      <alignment vertical="center" shrinkToFit="1"/>
      <protection locked="0"/>
    </xf>
    <xf numFmtId="177" fontId="4" fillId="0" borderId="2" xfId="0" applyNumberFormat="1" applyFont="1" applyFill="1" applyBorder="1" applyAlignment="1" applyProtection="1">
      <alignment vertical="center" shrinkToFit="1"/>
      <protection locked="0"/>
    </xf>
    <xf numFmtId="177" fontId="4" fillId="0" borderId="14" xfId="0" applyNumberFormat="1" applyFont="1" applyFill="1" applyBorder="1" applyAlignment="1" applyProtection="1">
      <alignment vertical="center" shrinkToFit="1"/>
      <protection locked="0"/>
    </xf>
    <xf numFmtId="177" fontId="4" fillId="0" borderId="15" xfId="0" applyNumberFormat="1" applyFont="1" applyFill="1" applyBorder="1" applyAlignment="1" applyProtection="1">
      <alignment vertical="center" shrinkToFit="1"/>
      <protection locked="0"/>
    </xf>
    <xf numFmtId="9" fontId="4" fillId="0" borderId="1" xfId="0" applyNumberFormat="1" applyFont="1" applyFill="1" applyBorder="1" applyAlignment="1" applyProtection="1">
      <alignment horizontal="center" vertical="center" shrinkToFit="1"/>
      <protection locked="0"/>
    </xf>
    <xf numFmtId="9" fontId="4" fillId="0" borderId="2" xfId="0" applyNumberFormat="1" applyFont="1" applyFill="1" applyBorder="1" applyAlignment="1" applyProtection="1">
      <alignment horizontal="center" vertical="center" shrinkToFit="1"/>
      <protection locked="0"/>
    </xf>
    <xf numFmtId="9" fontId="4" fillId="0" borderId="3" xfId="0" applyNumberFormat="1" applyFont="1" applyFill="1" applyBorder="1" applyAlignment="1" applyProtection="1">
      <alignment horizontal="center" vertical="center" shrinkToFit="1"/>
      <protection locked="0"/>
    </xf>
    <xf numFmtId="9" fontId="4" fillId="0" borderId="14" xfId="0" applyNumberFormat="1" applyFont="1" applyFill="1" applyBorder="1" applyAlignment="1" applyProtection="1">
      <alignment horizontal="center" vertical="center" shrinkToFit="1"/>
      <protection locked="0"/>
    </xf>
    <xf numFmtId="9" fontId="4" fillId="0" borderId="15" xfId="0" applyNumberFormat="1" applyFont="1" applyFill="1" applyBorder="1" applyAlignment="1" applyProtection="1">
      <alignment horizontal="center" vertical="center" shrinkToFit="1"/>
      <protection locked="0"/>
    </xf>
    <xf numFmtId="9" fontId="4" fillId="0" borderId="3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horizontal="center" vertical="center" shrinkToFit="1"/>
      <protection locked="0"/>
    </xf>
    <xf numFmtId="0" fontId="3" fillId="0" borderId="2" xfId="0" applyFont="1" applyFill="1" applyBorder="1" applyAlignment="1" applyProtection="1">
      <alignment horizontal="center" vertical="center" shrinkToFit="1"/>
      <protection locked="0"/>
    </xf>
    <xf numFmtId="0" fontId="3" fillId="0" borderId="26" xfId="0" applyFont="1" applyFill="1" applyBorder="1" applyAlignment="1" applyProtection="1">
      <alignment horizontal="center" vertical="center" shrinkToFit="1"/>
      <protection locked="0"/>
    </xf>
    <xf numFmtId="0" fontId="3" fillId="0" borderId="14" xfId="0" applyFont="1" applyFill="1" applyBorder="1" applyAlignment="1" applyProtection="1">
      <alignment horizontal="center" vertical="center" shrinkToFit="1"/>
      <protection locked="0"/>
    </xf>
    <xf numFmtId="0" fontId="3" fillId="0" borderId="15" xfId="0" applyFont="1" applyFill="1" applyBorder="1" applyAlignment="1" applyProtection="1">
      <alignment horizontal="center" vertical="center" shrinkToFit="1"/>
      <protection locked="0"/>
    </xf>
    <xf numFmtId="0" fontId="3" fillId="0" borderId="16" xfId="0" applyFont="1" applyFill="1" applyBorder="1" applyAlignment="1" applyProtection="1">
      <alignment horizontal="center" vertical="center" shrinkToFit="1"/>
      <protection locked="0"/>
    </xf>
    <xf numFmtId="0" fontId="0" fillId="0" borderId="7" xfId="0" applyFill="1" applyBorder="1" applyAlignment="1">
      <alignment horizontal="center" vertical="center"/>
    </xf>
    <xf numFmtId="0" fontId="0" fillId="0" borderId="8" xfId="0" applyFill="1" applyBorder="1" applyAlignment="1">
      <alignment horizontal="center" vertical="center"/>
    </xf>
    <xf numFmtId="0" fontId="0" fillId="0" borderId="13" xfId="0" applyFill="1" applyBorder="1" applyAlignment="1">
      <alignment horizontal="center" vertical="center"/>
    </xf>
    <xf numFmtId="9" fontId="0" fillId="0" borderId="7" xfId="0" applyNumberFormat="1" applyFill="1" applyBorder="1" applyAlignment="1">
      <alignment horizontal="center" vertical="center"/>
    </xf>
    <xf numFmtId="9" fontId="0" fillId="0" borderId="8" xfId="0" applyNumberFormat="1" applyFill="1" applyBorder="1" applyAlignment="1">
      <alignment horizontal="center" vertical="center"/>
    </xf>
    <xf numFmtId="9" fontId="0" fillId="0" borderId="9" xfId="0" applyNumberFormat="1" applyFill="1" applyBorder="1" applyAlignment="1">
      <alignment horizontal="center" vertical="center"/>
    </xf>
    <xf numFmtId="9" fontId="0" fillId="0" borderId="47" xfId="0" applyNumberFormat="1" applyFill="1" applyBorder="1" applyAlignment="1">
      <alignment horizontal="center" vertical="center"/>
    </xf>
    <xf numFmtId="9" fontId="0" fillId="0" borderId="15" xfId="0" applyNumberFormat="1" applyFill="1" applyBorder="1" applyAlignment="1">
      <alignment horizontal="center" vertical="center"/>
    </xf>
    <xf numFmtId="9" fontId="0" fillId="0" borderId="31" xfId="0" applyNumberFormat="1" applyFill="1" applyBorder="1" applyAlignment="1">
      <alignment horizontal="center" vertical="center"/>
    </xf>
    <xf numFmtId="9" fontId="0" fillId="0" borderId="44" xfId="0" applyNumberFormat="1" applyFill="1" applyBorder="1" applyAlignment="1">
      <alignment horizontal="center" vertical="center"/>
    </xf>
    <xf numFmtId="9" fontId="0" fillId="0" borderId="32" xfId="0" applyNumberFormat="1" applyFill="1" applyBorder="1" applyAlignment="1">
      <alignment horizontal="center" vertical="center"/>
    </xf>
    <xf numFmtId="0" fontId="0" fillId="0" borderId="44" xfId="0" applyFill="1" applyBorder="1" applyAlignment="1">
      <alignment horizontal="center" vertical="center"/>
    </xf>
    <xf numFmtId="0" fontId="0" fillId="0" borderId="56" xfId="0" applyFill="1" applyBorder="1" applyAlignment="1">
      <alignment horizontal="center" vertical="center"/>
    </xf>
    <xf numFmtId="0" fontId="0" fillId="0" borderId="32" xfId="0" applyFill="1" applyBorder="1" applyAlignment="1">
      <alignment horizontal="center" vertical="center"/>
    </xf>
    <xf numFmtId="0" fontId="0" fillId="0" borderId="58" xfId="0" applyFill="1" applyBorder="1" applyAlignment="1">
      <alignment horizontal="center" vertical="center"/>
    </xf>
    <xf numFmtId="0" fontId="0" fillId="0" borderId="43" xfId="0" applyFill="1" applyBorder="1" applyAlignment="1">
      <alignment horizontal="center" vertical="center"/>
    </xf>
    <xf numFmtId="0" fontId="0" fillId="0" borderId="46" xfId="0" applyFill="1" applyBorder="1" applyAlignment="1">
      <alignment horizontal="center" vertical="center"/>
    </xf>
    <xf numFmtId="0" fontId="0" fillId="0" borderId="54" xfId="0" applyFill="1" applyBorder="1" applyAlignment="1">
      <alignment horizontal="center" vertical="center"/>
    </xf>
    <xf numFmtId="0" fontId="0" fillId="0" borderId="33" xfId="0" applyFill="1" applyBorder="1" applyAlignment="1">
      <alignment horizontal="center" vertical="center"/>
    </xf>
    <xf numFmtId="178" fontId="0" fillId="0" borderId="7" xfId="0" applyNumberFormat="1" applyFill="1" applyBorder="1" applyProtection="1">
      <alignment vertical="center"/>
      <protection locked="0"/>
    </xf>
    <xf numFmtId="178" fontId="0" fillId="0" borderId="8" xfId="0" applyNumberFormat="1" applyFill="1" applyBorder="1" applyProtection="1">
      <alignment vertical="center"/>
      <protection locked="0"/>
    </xf>
    <xf numFmtId="178" fontId="0" fillId="0" borderId="9" xfId="0" applyNumberFormat="1" applyFill="1" applyBorder="1" applyProtection="1">
      <alignment vertical="center"/>
      <protection locked="0"/>
    </xf>
    <xf numFmtId="176" fontId="3" fillId="0" borderId="25" xfId="0" applyNumberFormat="1" applyFont="1" applyFill="1" applyBorder="1" applyAlignment="1" applyProtection="1">
      <alignment horizontal="center" vertical="center" shrinkToFit="1"/>
      <protection locked="0"/>
    </xf>
    <xf numFmtId="176" fontId="3" fillId="0" borderId="2" xfId="0" applyNumberFormat="1" applyFont="1" applyFill="1" applyBorder="1" applyAlignment="1" applyProtection="1">
      <alignment horizontal="center" vertical="center" shrinkToFit="1"/>
      <protection locked="0"/>
    </xf>
    <xf numFmtId="176" fontId="3" fillId="0" borderId="3" xfId="0" applyNumberFormat="1" applyFont="1" applyFill="1" applyBorder="1" applyAlignment="1" applyProtection="1">
      <alignment horizontal="center" vertical="center" shrinkToFit="1"/>
      <protection locked="0"/>
    </xf>
    <xf numFmtId="176" fontId="3" fillId="0" borderId="47" xfId="0" applyNumberFormat="1" applyFont="1" applyFill="1" applyBorder="1" applyAlignment="1" applyProtection="1">
      <alignment horizontal="center" vertical="center" shrinkToFit="1"/>
      <protection locked="0"/>
    </xf>
    <xf numFmtId="176" fontId="3" fillId="0" borderId="15" xfId="0" applyNumberFormat="1" applyFont="1" applyFill="1" applyBorder="1" applyAlignment="1" applyProtection="1">
      <alignment horizontal="center" vertical="center" shrinkToFit="1"/>
      <protection locked="0"/>
    </xf>
    <xf numFmtId="176" fontId="3" fillId="0" borderId="31" xfId="0" applyNumberFormat="1" applyFont="1" applyFill="1" applyBorder="1" applyAlignment="1" applyProtection="1">
      <alignment horizontal="center" vertical="center" shrinkToFit="1"/>
      <protection locked="0"/>
    </xf>
    <xf numFmtId="0" fontId="3" fillId="0" borderId="1" xfId="0" applyFont="1" applyFill="1" applyBorder="1" applyAlignment="1" applyProtection="1">
      <alignment vertical="center" shrinkToFit="1"/>
      <protection locked="0"/>
    </xf>
    <xf numFmtId="0" fontId="0" fillId="0" borderId="2" xfId="0" applyFill="1" applyBorder="1" applyAlignment="1">
      <alignment vertical="center" shrinkToFit="1"/>
    </xf>
    <xf numFmtId="0" fontId="0" fillId="0" borderId="3" xfId="0" applyFill="1" applyBorder="1" applyAlignment="1">
      <alignment vertical="center" shrinkToFit="1"/>
    </xf>
    <xf numFmtId="0" fontId="0" fillId="0" borderId="4" xfId="0" applyFill="1" applyBorder="1" applyAlignment="1">
      <alignment vertical="center" shrinkToFit="1"/>
    </xf>
    <xf numFmtId="0" fontId="0" fillId="0" borderId="5" xfId="0" applyFill="1" applyBorder="1" applyAlignment="1">
      <alignment vertical="center" shrinkToFit="1"/>
    </xf>
    <xf numFmtId="0" fontId="0" fillId="0" borderId="6" xfId="0" applyFill="1" applyBorder="1" applyAlignment="1">
      <alignment vertical="center" shrinkToFit="1"/>
    </xf>
    <xf numFmtId="0" fontId="3" fillId="0" borderId="3" xfId="0" applyFont="1" applyFill="1" applyBorder="1" applyAlignment="1" applyProtection="1">
      <alignment horizontal="center" vertical="center" shrinkToFit="1"/>
      <protection locked="0"/>
    </xf>
    <xf numFmtId="0" fontId="3" fillId="0" borderId="31" xfId="0" applyFont="1" applyFill="1" applyBorder="1" applyAlignment="1" applyProtection="1">
      <alignment horizontal="center" vertical="center" shrinkToFit="1"/>
      <protection locked="0"/>
    </xf>
    <xf numFmtId="180" fontId="0" fillId="0" borderId="1" xfId="0" applyNumberFormat="1" applyFill="1" applyBorder="1" applyAlignment="1" applyProtection="1">
      <alignment vertical="center" shrinkToFit="1"/>
      <protection locked="0"/>
    </xf>
    <xf numFmtId="180" fontId="0" fillId="0" borderId="2" xfId="0" applyNumberFormat="1" applyFill="1" applyBorder="1" applyAlignment="1" applyProtection="1">
      <alignment vertical="center" shrinkToFit="1"/>
      <protection locked="0"/>
    </xf>
    <xf numFmtId="180" fontId="0" fillId="0" borderId="3" xfId="0" applyNumberFormat="1" applyFill="1" applyBorder="1" applyAlignment="1" applyProtection="1">
      <alignment vertical="center" shrinkToFit="1"/>
      <protection locked="0"/>
    </xf>
    <xf numFmtId="180" fontId="0" fillId="0" borderId="14" xfId="0" applyNumberFormat="1" applyFill="1" applyBorder="1" applyAlignment="1" applyProtection="1">
      <alignment vertical="center" shrinkToFit="1"/>
      <protection locked="0"/>
    </xf>
    <xf numFmtId="180" fontId="0" fillId="0" borderId="15" xfId="0" applyNumberFormat="1" applyFill="1" applyBorder="1" applyAlignment="1" applyProtection="1">
      <alignment vertical="center" shrinkToFit="1"/>
      <protection locked="0"/>
    </xf>
    <xf numFmtId="180" fontId="0" fillId="0" borderId="31" xfId="0" applyNumberFormat="1" applyFill="1" applyBorder="1" applyAlignment="1" applyProtection="1">
      <alignment vertical="center" shrinkToFit="1"/>
      <protection locked="0"/>
    </xf>
    <xf numFmtId="181" fontId="3" fillId="0" borderId="1" xfId="1" applyNumberFormat="1" applyFont="1" applyFill="1" applyBorder="1" applyAlignment="1" applyProtection="1">
      <alignment vertical="center" shrinkToFit="1"/>
      <protection locked="0"/>
    </xf>
    <xf numFmtId="181" fontId="3" fillId="0" borderId="2" xfId="1" applyNumberFormat="1" applyFont="1" applyFill="1" applyBorder="1" applyAlignment="1" applyProtection="1">
      <alignment vertical="center" shrinkToFit="1"/>
      <protection locked="0"/>
    </xf>
    <xf numFmtId="181" fontId="3" fillId="0" borderId="3" xfId="1" applyNumberFormat="1" applyFont="1" applyFill="1" applyBorder="1" applyAlignment="1" applyProtection="1">
      <alignment vertical="center" shrinkToFit="1"/>
      <protection locked="0"/>
    </xf>
    <xf numFmtId="181" fontId="3" fillId="0" borderId="14" xfId="1" applyNumberFormat="1" applyFont="1" applyFill="1" applyBorder="1" applyAlignment="1" applyProtection="1">
      <alignment vertical="center" shrinkToFit="1"/>
      <protection locked="0"/>
    </xf>
    <xf numFmtId="181" fontId="3" fillId="0" borderId="15" xfId="1" applyNumberFormat="1" applyFont="1" applyFill="1" applyBorder="1" applyAlignment="1" applyProtection="1">
      <alignment vertical="center" shrinkToFit="1"/>
      <protection locked="0"/>
    </xf>
    <xf numFmtId="181" fontId="3" fillId="0" borderId="31" xfId="1" applyNumberFormat="1" applyFont="1" applyFill="1" applyBorder="1" applyAlignment="1" applyProtection="1">
      <alignment vertical="center" shrinkToFit="1"/>
      <protection locked="0"/>
    </xf>
    <xf numFmtId="178" fontId="0" fillId="0" borderId="28" xfId="0" applyNumberFormat="1" applyFill="1" applyBorder="1" applyProtection="1">
      <alignment vertical="center"/>
      <protection locked="0"/>
    </xf>
    <xf numFmtId="178" fontId="0" fillId="0" borderId="4" xfId="0" applyNumberFormat="1" applyFill="1" applyBorder="1" applyProtection="1">
      <alignment vertical="center"/>
      <protection locked="0"/>
    </xf>
    <xf numFmtId="178" fontId="0" fillId="0" borderId="27" xfId="0" applyNumberFormat="1" applyFill="1" applyBorder="1">
      <alignment vertical="center"/>
    </xf>
    <xf numFmtId="178" fontId="0" fillId="0" borderId="28" xfId="0" applyNumberFormat="1" applyFill="1" applyBorder="1">
      <alignment vertical="center"/>
    </xf>
    <xf numFmtId="178" fontId="0" fillId="0" borderId="59" xfId="0" applyNumberFormat="1" applyFill="1" applyBorder="1">
      <alignment vertical="center"/>
    </xf>
    <xf numFmtId="0" fontId="3" fillId="0" borderId="4" xfId="0" applyFont="1" applyFill="1" applyBorder="1" applyAlignment="1" applyProtection="1">
      <alignment horizontal="center" vertical="center" shrinkToFit="1"/>
      <protection locked="0"/>
    </xf>
    <xf numFmtId="0" fontId="3" fillId="0" borderId="5" xfId="0" applyFont="1" applyFill="1" applyBorder="1" applyAlignment="1" applyProtection="1">
      <alignment horizontal="center" vertical="center" shrinkToFit="1"/>
      <protection locked="0"/>
    </xf>
    <xf numFmtId="0" fontId="3" fillId="0" borderId="24" xfId="0" applyFont="1" applyFill="1" applyBorder="1" applyAlignment="1" applyProtection="1">
      <alignment horizontal="center" vertical="center" shrinkToFit="1"/>
      <protection locked="0"/>
    </xf>
    <xf numFmtId="176" fontId="3" fillId="0" borderId="23" xfId="0" applyNumberFormat="1" applyFont="1" applyFill="1" applyBorder="1" applyAlignment="1" applyProtection="1">
      <alignment horizontal="center" vertical="center" shrinkToFit="1"/>
      <protection locked="0"/>
    </xf>
    <xf numFmtId="176" fontId="3" fillId="0" borderId="5" xfId="0" applyNumberFormat="1" applyFont="1" applyFill="1" applyBorder="1" applyAlignment="1" applyProtection="1">
      <alignment horizontal="center" vertical="center" shrinkToFit="1"/>
      <protection locked="0"/>
    </xf>
    <xf numFmtId="176" fontId="3" fillId="0" borderId="6" xfId="0" applyNumberFormat="1" applyFont="1" applyFill="1" applyBorder="1" applyAlignment="1" applyProtection="1">
      <alignment horizontal="center" vertical="center" shrinkToFit="1"/>
      <protection locked="0"/>
    </xf>
    <xf numFmtId="0" fontId="3" fillId="0" borderId="6" xfId="0" applyFont="1" applyFill="1" applyBorder="1" applyAlignment="1" applyProtection="1">
      <alignment horizontal="center" vertical="center" shrinkToFit="1"/>
      <protection locked="0"/>
    </xf>
    <xf numFmtId="180" fontId="0" fillId="0" borderId="4" xfId="0" applyNumberFormat="1" applyFill="1" applyBorder="1" applyAlignment="1" applyProtection="1">
      <alignment vertical="center" shrinkToFit="1"/>
      <protection locked="0"/>
    </xf>
    <xf numFmtId="180" fontId="0" fillId="0" borderId="5" xfId="0" applyNumberFormat="1" applyFill="1" applyBorder="1" applyAlignment="1" applyProtection="1">
      <alignment vertical="center" shrinkToFit="1"/>
      <protection locked="0"/>
    </xf>
    <xf numFmtId="180" fontId="0" fillId="0" borderId="6" xfId="0" applyNumberFormat="1" applyFill="1" applyBorder="1" applyAlignment="1" applyProtection="1">
      <alignment vertical="center" shrinkToFit="1"/>
      <protection locked="0"/>
    </xf>
    <xf numFmtId="181" fontId="3" fillId="0" borderId="4" xfId="1" applyNumberFormat="1" applyFont="1" applyFill="1" applyBorder="1" applyAlignment="1" applyProtection="1">
      <alignment vertical="center" shrinkToFit="1"/>
      <protection locked="0"/>
    </xf>
    <xf numFmtId="181" fontId="3" fillId="0" borderId="5" xfId="1" applyNumberFormat="1" applyFont="1" applyFill="1" applyBorder="1" applyAlignment="1" applyProtection="1">
      <alignment vertical="center" shrinkToFit="1"/>
      <protection locked="0"/>
    </xf>
    <xf numFmtId="181" fontId="3" fillId="0" borderId="6" xfId="1" applyNumberFormat="1" applyFont="1" applyFill="1" applyBorder="1" applyAlignment="1" applyProtection="1">
      <alignment vertical="center" shrinkToFit="1"/>
      <protection locked="0"/>
    </xf>
    <xf numFmtId="177" fontId="3" fillId="0" borderId="4" xfId="1" applyNumberFormat="1" applyFont="1" applyFill="1" applyBorder="1" applyAlignment="1" applyProtection="1">
      <alignment vertical="center" shrinkToFit="1"/>
      <protection locked="0"/>
    </xf>
    <xf numFmtId="177" fontId="3" fillId="0" borderId="5" xfId="1" applyNumberFormat="1" applyFont="1" applyFill="1" applyBorder="1" applyAlignment="1" applyProtection="1">
      <alignment vertical="center" shrinkToFit="1"/>
      <protection locked="0"/>
    </xf>
    <xf numFmtId="177" fontId="3" fillId="0" borderId="6" xfId="1" applyNumberFormat="1" applyFont="1" applyFill="1" applyBorder="1" applyAlignment="1" applyProtection="1">
      <alignment vertical="center" shrinkToFit="1"/>
      <protection locked="0"/>
    </xf>
    <xf numFmtId="177" fontId="4" fillId="0" borderId="4" xfId="0" applyNumberFormat="1" applyFont="1" applyFill="1" applyBorder="1" applyAlignment="1" applyProtection="1">
      <alignment vertical="center" shrinkToFit="1"/>
      <protection locked="0"/>
    </xf>
    <xf numFmtId="177" fontId="4" fillId="0" borderId="5" xfId="0" applyNumberFormat="1" applyFont="1" applyFill="1" applyBorder="1" applyAlignment="1" applyProtection="1">
      <alignment vertical="center" shrinkToFit="1"/>
      <protection locked="0"/>
    </xf>
    <xf numFmtId="9" fontId="4" fillId="0" borderId="4" xfId="0" applyNumberFormat="1" applyFont="1" applyFill="1" applyBorder="1" applyAlignment="1" applyProtection="1">
      <alignment horizontal="center" vertical="center" shrinkToFit="1"/>
      <protection locked="0"/>
    </xf>
    <xf numFmtId="9" fontId="4" fillId="0" borderId="5" xfId="0" applyNumberFormat="1" applyFont="1" applyFill="1" applyBorder="1" applyAlignment="1" applyProtection="1">
      <alignment horizontal="center" vertical="center" shrinkToFit="1"/>
      <protection locked="0"/>
    </xf>
    <xf numFmtId="9" fontId="4" fillId="0" borderId="6" xfId="0" applyNumberFormat="1" applyFont="1" applyFill="1" applyBorder="1" applyAlignment="1" applyProtection="1">
      <alignment horizontal="center" vertical="center" shrinkToFit="1"/>
      <protection locked="0"/>
    </xf>
    <xf numFmtId="0" fontId="3" fillId="0" borderId="12"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7" xfId="0" applyFont="1" applyFill="1" applyBorder="1" applyAlignment="1" applyProtection="1">
      <alignment horizontal="center" vertical="center" shrinkToFit="1"/>
      <protection locked="0"/>
    </xf>
    <xf numFmtId="0" fontId="3" fillId="0" borderId="18" xfId="0" applyFont="1" applyFill="1" applyBorder="1" applyAlignment="1" applyProtection="1">
      <alignment horizontal="center" vertical="center" shrinkToFit="1"/>
      <protection locked="0"/>
    </xf>
    <xf numFmtId="0" fontId="3" fillId="0" borderId="19" xfId="0" applyFont="1" applyFill="1" applyBorder="1" applyAlignment="1" applyProtection="1">
      <alignment horizontal="center" vertical="center" shrinkToFit="1"/>
      <protection locked="0"/>
    </xf>
    <xf numFmtId="0" fontId="3" fillId="0" borderId="10" xfId="0" applyFont="1" applyFill="1" applyBorder="1" applyAlignment="1">
      <alignment horizontal="center" vertical="center"/>
    </xf>
    <xf numFmtId="0" fontId="3" fillId="0" borderId="0" xfId="0" applyFont="1" applyFill="1" applyAlignment="1">
      <alignment horizontal="center" vertical="center"/>
    </xf>
    <xf numFmtId="5" fontId="9" fillId="0" borderId="7" xfId="0" applyNumberFormat="1" applyFont="1" applyFill="1" applyBorder="1" applyAlignment="1">
      <alignment vertical="center" shrinkToFit="1"/>
    </xf>
    <xf numFmtId="5" fontId="9" fillId="0" borderId="8" xfId="0" applyNumberFormat="1" applyFont="1" applyFill="1" applyBorder="1" applyAlignment="1">
      <alignment vertical="center" shrinkToFit="1"/>
    </xf>
    <xf numFmtId="5" fontId="9" fillId="0" borderId="13" xfId="0" applyNumberFormat="1" applyFont="1" applyFill="1" applyBorder="1" applyAlignment="1">
      <alignment vertical="center" shrinkToFit="1"/>
    </xf>
    <xf numFmtId="5" fontId="9" fillId="0" borderId="47" xfId="0" applyNumberFormat="1" applyFont="1" applyFill="1" applyBorder="1" applyAlignment="1">
      <alignment vertical="center" shrinkToFit="1"/>
    </xf>
    <xf numFmtId="5" fontId="9" fillId="0" borderId="15" xfId="0" applyNumberFormat="1" applyFont="1" applyFill="1" applyBorder="1" applyAlignment="1">
      <alignment vertical="center" shrinkToFit="1"/>
    </xf>
    <xf numFmtId="5" fontId="9" fillId="0" borderId="16" xfId="0" applyNumberFormat="1" applyFont="1" applyFill="1" applyBorder="1" applyAlignment="1">
      <alignment vertical="center" shrinkToFit="1"/>
    </xf>
    <xf numFmtId="0" fontId="3" fillId="0" borderId="20" xfId="0" applyFont="1" applyFill="1" applyBorder="1" applyAlignment="1" applyProtection="1">
      <alignment horizontal="center" vertical="center" shrinkToFit="1"/>
      <protection locked="0"/>
    </xf>
    <xf numFmtId="0" fontId="3" fillId="0" borderId="21" xfId="0" applyFont="1" applyFill="1" applyBorder="1" applyAlignment="1" applyProtection="1">
      <alignment horizontal="center" vertical="center" shrinkToFit="1"/>
      <protection locked="0"/>
    </xf>
    <xf numFmtId="0" fontId="3" fillId="0" borderId="22" xfId="0" applyFont="1" applyFill="1" applyBorder="1" applyAlignment="1" applyProtection="1">
      <alignment horizontal="center" vertical="center" shrinkToFit="1"/>
      <protection locked="0"/>
    </xf>
    <xf numFmtId="0" fontId="3" fillId="0" borderId="0" xfId="0" applyFont="1" applyFill="1" applyAlignment="1" applyProtection="1">
      <alignment horizontal="center" vertical="center" shrinkToFit="1"/>
      <protection locked="0"/>
    </xf>
    <xf numFmtId="0" fontId="7" fillId="0" borderId="0" xfId="0" applyFont="1" applyFill="1" applyAlignment="1">
      <alignment horizontal="center" vertical="center"/>
    </xf>
    <xf numFmtId="0" fontId="3" fillId="0" borderId="0" xfId="0" applyFont="1" applyFill="1" applyAlignment="1" applyProtection="1">
      <alignment horizontal="left" vertical="center" shrinkToFit="1"/>
      <protection locked="0"/>
    </xf>
    <xf numFmtId="0" fontId="3" fillId="0" borderId="0" xfId="0" applyFont="1" applyFill="1" applyAlignment="1">
      <alignment horizontal="left" vertical="center"/>
    </xf>
    <xf numFmtId="179" fontId="3" fillId="0" borderId="0" xfId="0" applyNumberFormat="1" applyFont="1" applyFill="1" applyAlignment="1" applyProtection="1">
      <alignment horizontal="center" vertical="center" shrinkToFit="1"/>
      <protection locked="0"/>
    </xf>
    <xf numFmtId="0" fontId="7" fillId="0" borderId="15" xfId="0" applyFont="1" applyFill="1" applyBorder="1" applyAlignment="1">
      <alignment horizontal="center" vertical="center"/>
    </xf>
    <xf numFmtId="179" fontId="3" fillId="0" borderId="0" xfId="0" applyNumberFormat="1" applyFont="1" applyFill="1" applyAlignment="1" applyProtection="1">
      <alignment horizontal="left" vertical="center" shrinkToFit="1"/>
      <protection locked="0"/>
    </xf>
    <xf numFmtId="0" fontId="7" fillId="0" borderId="0" xfId="0" applyFont="1" applyFill="1" applyAlignment="1" applyProtection="1">
      <alignment horizontal="center" vertical="center" shrinkToFit="1"/>
      <protection locked="0"/>
    </xf>
    <xf numFmtId="0" fontId="7" fillId="0" borderId="0" xfId="0" applyFont="1" applyFill="1" applyAlignment="1" applyProtection="1">
      <alignment horizontal="left" vertical="center" shrinkToFit="1"/>
      <protection locked="0"/>
    </xf>
    <xf numFmtId="0" fontId="7" fillId="0" borderId="15" xfId="0" applyFont="1" applyFill="1" applyBorder="1" applyAlignment="1" applyProtection="1">
      <alignment horizontal="left" vertical="center" shrinkToFit="1"/>
      <protection locked="0"/>
    </xf>
    <xf numFmtId="0" fontId="5" fillId="0" borderId="0" xfId="0" applyFont="1" applyFill="1" applyAlignment="1">
      <alignment horizontal="distributed" wrapText="1"/>
    </xf>
    <xf numFmtId="0" fontId="4" fillId="0" borderId="0" xfId="0" applyFont="1" applyFill="1" applyAlignment="1">
      <alignment horizontal="center"/>
    </xf>
    <xf numFmtId="0" fontId="8" fillId="0" borderId="0" xfId="0" applyFont="1" applyFill="1" applyAlignment="1">
      <alignment horizontal="center" vertical="center"/>
    </xf>
    <xf numFmtId="0" fontId="3" fillId="0" borderId="0" xfId="0" applyFont="1" applyFill="1" applyAlignment="1">
      <alignment horizontal="distributed" vertical="center"/>
    </xf>
    <xf numFmtId="0" fontId="7" fillId="0" borderId="0" xfId="0" applyFont="1" applyFill="1" applyAlignment="1">
      <alignment horizontal="distributed" vertical="center"/>
    </xf>
    <xf numFmtId="0" fontId="3" fillId="0" borderId="0" xfId="0" applyFont="1" applyFill="1" applyAlignment="1" applyProtection="1">
      <alignment horizontal="right"/>
      <protection locked="0"/>
    </xf>
    <xf numFmtId="0" fontId="3" fillId="0" borderId="0" xfId="0" applyFont="1" applyFill="1" applyAlignment="1">
      <alignment horizontal="center"/>
    </xf>
    <xf numFmtId="0" fontId="3" fillId="0" borderId="0" xfId="0" applyFont="1" applyFill="1" applyAlignment="1" applyProtection="1">
      <alignment horizontal="center" shrinkToFit="1"/>
      <protection locked="0"/>
    </xf>
  </cellXfs>
  <cellStyles count="2">
    <cellStyle name="桁区切り" xfId="1" builtinId="6"/>
    <cellStyle name="標準" xfId="0" builtinId="0"/>
  </cellStyles>
  <dxfs count="18">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
      <numFmt numFmtId="182" formatCode="#,##0.###"/>
    </dxf>
    <dxf>
      <numFmt numFmtId="182" formatCode="#,##0.###"/>
    </dxf>
    <dxf>
      <numFmt numFmtId="183" formatCode="#,###.###"/>
    </dxf>
    <dxf>
      <numFmt numFmtId="183" formatCode="#,###.###"/>
    </dxf>
    <dxf>
      <numFmt numFmtId="183" formatCode="#,###.###"/>
    </dxf>
    <dxf>
      <numFmt numFmtId="182" formatCode="#,##0.###"/>
    </dxf>
  </dxfs>
  <tableStyles count="0" defaultTableStyle="TableStyleMedium2" defaultPivotStyle="PivotStyleLight16"/>
  <colors>
    <mruColors>
      <color rgb="FFFF99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DC60AC74-3985-4C09-855E-DA420506BDAB}"/>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oneCellAnchor>
    <xdr:from>
      <xdr:col>5</xdr:col>
      <xdr:colOff>57150</xdr:colOff>
      <xdr:row>0</xdr:row>
      <xdr:rowOff>74266</xdr:rowOff>
    </xdr:from>
    <xdr:ext cx="7419975" cy="565841"/>
    <xdr:sp macro="" textlink="">
      <xdr:nvSpPr>
        <xdr:cNvPr id="3" name="横巻き 1">
          <a:extLst>
            <a:ext uri="{FF2B5EF4-FFF2-40B4-BE49-F238E27FC236}">
              <a16:creationId xmlns:a16="http://schemas.microsoft.com/office/drawing/2014/main" id="{126840AD-6705-4197-9686-B6C2BF8AB0B6}"/>
            </a:ext>
          </a:extLst>
        </xdr:cNvPr>
        <xdr:cNvSpPr/>
      </xdr:nvSpPr>
      <xdr:spPr>
        <a:xfrm>
          <a:off x="628650" y="74266"/>
          <a:ext cx="7419975" cy="565841"/>
        </a:xfrm>
        <a:prstGeom prst="horizontalScroll">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FF0000"/>
              </a:solidFill>
            </a:rPr>
            <a:t>提出用のシートを２枚印刷して、提出してください</a:t>
          </a:r>
        </a:p>
      </xdr:txBody>
    </xdr:sp>
    <xdr:clientData fPrintsWithSheet="0"/>
  </xdr:oneCellAnchor>
</xdr:wsDr>
</file>

<file path=xl/drawings/drawing2.xml><?xml version="1.0" encoding="utf-8"?>
<xdr:wsDr xmlns:xdr="http://schemas.openxmlformats.org/drawingml/2006/spreadsheetDrawing" xmlns:a="http://schemas.openxmlformats.org/drawingml/2006/main">
  <xdr:oneCellAnchor>
    <xdr:from>
      <xdr:col>5</xdr:col>
      <xdr:colOff>57150</xdr:colOff>
      <xdr:row>0</xdr:row>
      <xdr:rowOff>74266</xdr:rowOff>
    </xdr:from>
    <xdr:ext cx="7419975" cy="565841"/>
    <xdr:sp macro="" textlink="">
      <xdr:nvSpPr>
        <xdr:cNvPr id="2" name="横巻き 1">
          <a:extLst>
            <a:ext uri="{FF2B5EF4-FFF2-40B4-BE49-F238E27FC236}">
              <a16:creationId xmlns:a16="http://schemas.microsoft.com/office/drawing/2014/main" id="{E11E4445-A181-4F7A-BD6B-3E372D290CDF}"/>
            </a:ext>
          </a:extLst>
        </xdr:cNvPr>
        <xdr:cNvSpPr/>
      </xdr:nvSpPr>
      <xdr:spPr>
        <a:xfrm>
          <a:off x="628650" y="74266"/>
          <a:ext cx="7419975" cy="565841"/>
        </a:xfrm>
        <a:prstGeom prst="horizontalScroll">
          <a:avLst/>
        </a:prstGeom>
        <a:no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1">
          <a:spAutoFit/>
        </a:bodyPr>
        <a:lstStyle/>
        <a:p>
          <a:pPr algn="l"/>
          <a:r>
            <a:rPr kumimoji="1" lang="ja-JP" altLang="en-US" sz="2000" b="1">
              <a:solidFill>
                <a:srgbClr val="0070C0"/>
              </a:solidFill>
            </a:rPr>
            <a:t>記入例</a:t>
          </a:r>
        </a:p>
      </xdr:txBody>
    </xdr:sp>
    <xdr:clientData fPrintsWithSheet="0"/>
  </xdr:oneCellAnchor>
  <xdr:twoCellAnchor>
    <xdr:from>
      <xdr:col>77</xdr:col>
      <xdr:colOff>0</xdr:colOff>
      <xdr:row>9</xdr:row>
      <xdr:rowOff>104775</xdr:rowOff>
    </xdr:from>
    <xdr:to>
      <xdr:col>99</xdr:col>
      <xdr:colOff>95250</xdr:colOff>
      <xdr:row>12</xdr:row>
      <xdr:rowOff>142876</xdr:rowOff>
    </xdr:to>
    <xdr:sp macro="" textlink="">
      <xdr:nvSpPr>
        <xdr:cNvPr id="4" name="AutoShape 1">
          <a:extLst>
            <a:ext uri="{FF2B5EF4-FFF2-40B4-BE49-F238E27FC236}">
              <a16:creationId xmlns:a16="http://schemas.microsoft.com/office/drawing/2014/main" id="{3DBEA01A-B85C-4058-9F27-B08311A3731D}"/>
            </a:ext>
          </a:extLst>
        </xdr:cNvPr>
        <xdr:cNvSpPr>
          <a:spLocks noChangeArrowheads="1"/>
        </xdr:cNvSpPr>
      </xdr:nvSpPr>
      <xdr:spPr bwMode="auto">
        <a:xfrm>
          <a:off x="8858250" y="1704975"/>
          <a:ext cx="2609850" cy="723901"/>
        </a:xfrm>
        <a:prstGeom prst="wedgeRoundRectCallout">
          <a:avLst>
            <a:gd name="adj1" fmla="val -75978"/>
            <a:gd name="adj2" fmla="val 51579"/>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課税事業者に該当し登録番号をお持ちの方は登録番号を忘れずに記載してください。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免税事業者の方は空欄のままで結構です。</a:t>
          </a:r>
        </a:p>
      </xdr:txBody>
    </xdr:sp>
    <xdr:clientData/>
  </xdr:twoCellAnchor>
  <xdr:twoCellAnchor>
    <xdr:from>
      <xdr:col>66</xdr:col>
      <xdr:colOff>104774</xdr:colOff>
      <xdr:row>28</xdr:row>
      <xdr:rowOff>114299</xdr:rowOff>
    </xdr:from>
    <xdr:to>
      <xdr:col>97</xdr:col>
      <xdr:colOff>95249</xdr:colOff>
      <xdr:row>37</xdr:row>
      <xdr:rowOff>28574</xdr:rowOff>
    </xdr:to>
    <xdr:sp macro="" textlink="">
      <xdr:nvSpPr>
        <xdr:cNvPr id="5" name="AutoShape 1">
          <a:extLst>
            <a:ext uri="{FF2B5EF4-FFF2-40B4-BE49-F238E27FC236}">
              <a16:creationId xmlns:a16="http://schemas.microsoft.com/office/drawing/2014/main" id="{30C2804B-97E5-4C41-AF4A-390B935FA9F0}"/>
            </a:ext>
          </a:extLst>
        </xdr:cNvPr>
        <xdr:cNvSpPr>
          <a:spLocks noChangeArrowheads="1"/>
        </xdr:cNvSpPr>
      </xdr:nvSpPr>
      <xdr:spPr bwMode="auto">
        <a:xfrm>
          <a:off x="7705724" y="4952999"/>
          <a:ext cx="3533775" cy="1285875"/>
        </a:xfrm>
        <a:prstGeom prst="wedgeRoundRectCallout">
          <a:avLst>
            <a:gd name="adj1" fmla="val -80858"/>
            <a:gd name="adj2" fmla="val -61667"/>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数量・単価を入力することで金額が自動的に計算されます。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単価欄に小数点以下が入力された場合、整数ではなく</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入力した通りに表示される書式設定となっています。</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r>
            <a:rPr lang="ja-JP" altLang="en-US" sz="1100" b="0" i="0" u="none" strike="noStrike" baseline="0">
              <a:solidFill>
                <a:srgbClr val="FF0000"/>
              </a:solidFill>
              <a:latin typeface="ＭＳ Ｐゴシック"/>
              <a:ea typeface="ＭＳ Ｐゴシック"/>
            </a:rPr>
            <a:t>金額欄は小数点以下切り捨てに設定してあります。</a:t>
          </a:r>
          <a:br>
            <a:rPr lang="en-US" altLang="ja-JP" sz="1100" b="0" i="0" u="none" strike="noStrike" baseline="0">
              <a:solidFill>
                <a:srgbClr val="FF0000"/>
              </a:solidFill>
              <a:latin typeface="ＭＳ Ｐゴシック"/>
              <a:ea typeface="ＭＳ Ｐゴシック"/>
            </a:rPr>
          </a:br>
          <a:r>
            <a:rPr lang="ja-JP" altLang="en-US" sz="1100" b="0" i="0" u="none" strike="noStrike" baseline="0">
              <a:solidFill>
                <a:srgbClr val="FF0000"/>
              </a:solidFill>
              <a:latin typeface="ＭＳ Ｐゴシック"/>
              <a:ea typeface="ＭＳ Ｐゴシック"/>
            </a:rPr>
            <a:t>なお、単価欄には本体金額を記載してください。</a:t>
          </a:r>
          <a:endParaRPr lang="en-US" altLang="ja-JP" sz="1100" b="0" i="0" u="none" strike="noStrike" baseline="0">
            <a:solidFill>
              <a:srgbClr val="FF0000"/>
            </a:solidFill>
            <a:latin typeface="ＭＳ Ｐゴシック"/>
            <a:ea typeface="ＭＳ Ｐゴシック"/>
          </a:endParaRPr>
        </a:p>
        <a:p>
          <a:pPr algn="l" rtl="0">
            <a:lnSpc>
              <a:spcPts val="1300"/>
            </a:lnSpc>
            <a:defRPr sz="1000"/>
          </a:pP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16</xdr:col>
      <xdr:colOff>66675</xdr:colOff>
      <xdr:row>8</xdr:row>
      <xdr:rowOff>104775</xdr:rowOff>
    </xdr:from>
    <xdr:to>
      <xdr:col>37</xdr:col>
      <xdr:colOff>38100</xdr:colOff>
      <xdr:row>11</xdr:row>
      <xdr:rowOff>104774</xdr:rowOff>
    </xdr:to>
    <xdr:sp macro="" textlink="">
      <xdr:nvSpPr>
        <xdr:cNvPr id="6" name="AutoShape 1">
          <a:extLst>
            <a:ext uri="{FF2B5EF4-FFF2-40B4-BE49-F238E27FC236}">
              <a16:creationId xmlns:a16="http://schemas.microsoft.com/office/drawing/2014/main" id="{6267A228-04F0-45D8-8E9B-541DD44C274C}"/>
            </a:ext>
          </a:extLst>
        </xdr:cNvPr>
        <xdr:cNvSpPr>
          <a:spLocks noChangeArrowheads="1"/>
        </xdr:cNvSpPr>
      </xdr:nvSpPr>
      <xdr:spPr bwMode="auto">
        <a:xfrm>
          <a:off x="1895475" y="1476375"/>
          <a:ext cx="2409825" cy="685799"/>
        </a:xfrm>
        <a:prstGeom prst="wedgeRoundRectCallout">
          <a:avLst>
            <a:gd name="adj1" fmla="val 32352"/>
            <a:gd name="adj2" fmla="val 6861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貴社の取引先コードを記載してください。ご不明な場合はお取引先の拠点へお問い合わせください。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77</xdr:col>
      <xdr:colOff>38100</xdr:colOff>
      <xdr:row>3</xdr:row>
      <xdr:rowOff>123825</xdr:rowOff>
    </xdr:from>
    <xdr:to>
      <xdr:col>100</xdr:col>
      <xdr:colOff>19050</xdr:colOff>
      <xdr:row>7</xdr:row>
      <xdr:rowOff>123826</xdr:rowOff>
    </xdr:to>
    <xdr:sp macro="" textlink="">
      <xdr:nvSpPr>
        <xdr:cNvPr id="7" name="AutoShape 1">
          <a:extLst>
            <a:ext uri="{FF2B5EF4-FFF2-40B4-BE49-F238E27FC236}">
              <a16:creationId xmlns:a16="http://schemas.microsoft.com/office/drawing/2014/main" id="{3FEF00E3-3DAD-4560-956D-A4763C38FD4D}"/>
            </a:ext>
          </a:extLst>
        </xdr:cNvPr>
        <xdr:cNvSpPr>
          <a:spLocks noChangeArrowheads="1"/>
        </xdr:cNvSpPr>
      </xdr:nvSpPr>
      <xdr:spPr bwMode="auto">
        <a:xfrm>
          <a:off x="8896350" y="619125"/>
          <a:ext cx="2609850" cy="723901"/>
        </a:xfrm>
        <a:prstGeom prst="wedgeRoundRectCallout">
          <a:avLst>
            <a:gd name="adj1" fmla="val -90577"/>
            <a:gd name="adj2" fmla="val 88420"/>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貴社の住所・氏名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会社名</a:t>
          </a:r>
          <a:r>
            <a:rPr lang="en-US" altLang="ja-JP" sz="1100" b="0" i="0" u="none" strike="noStrike" baseline="0">
              <a:solidFill>
                <a:srgbClr val="FF0000"/>
              </a:solidFill>
              <a:latin typeface="ＭＳ Ｐゴシック"/>
              <a:ea typeface="ＭＳ Ｐゴシック"/>
            </a:rPr>
            <a:t>)</a:t>
          </a:r>
          <a:r>
            <a:rPr lang="ja-JP" altLang="en-US" sz="1100" b="0" i="0" u="none" strike="noStrike" baseline="0">
              <a:solidFill>
                <a:srgbClr val="FF0000"/>
              </a:solidFill>
              <a:latin typeface="ＭＳ Ｐゴシック"/>
              <a:ea typeface="ＭＳ Ｐゴシック"/>
            </a:rPr>
            <a:t>・電話番号の記載してください。併せて、社印の捺印もお願いします。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13</xdr:row>
      <xdr:rowOff>161926</xdr:rowOff>
    </xdr:from>
    <xdr:to>
      <xdr:col>99</xdr:col>
      <xdr:colOff>85725</xdr:colOff>
      <xdr:row>16</xdr:row>
      <xdr:rowOff>85726</xdr:rowOff>
    </xdr:to>
    <xdr:sp macro="" textlink="">
      <xdr:nvSpPr>
        <xdr:cNvPr id="8" name="AutoShape 1">
          <a:extLst>
            <a:ext uri="{FF2B5EF4-FFF2-40B4-BE49-F238E27FC236}">
              <a16:creationId xmlns:a16="http://schemas.microsoft.com/office/drawing/2014/main" id="{4A7EE826-3CA1-4F70-A705-304B89967AD9}"/>
            </a:ext>
          </a:extLst>
        </xdr:cNvPr>
        <xdr:cNvSpPr>
          <a:spLocks noChangeArrowheads="1"/>
        </xdr:cNvSpPr>
      </xdr:nvSpPr>
      <xdr:spPr bwMode="auto">
        <a:xfrm>
          <a:off x="8848725" y="2676526"/>
          <a:ext cx="2609850" cy="419100"/>
        </a:xfrm>
        <a:prstGeom prst="wedgeRoundRectCallout">
          <a:avLst>
            <a:gd name="adj1" fmla="val -70504"/>
            <a:gd name="adj2" fmla="val -31316"/>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支払代金の貴社ご入金口座を記載してください。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32</xdr:col>
      <xdr:colOff>57150</xdr:colOff>
      <xdr:row>31</xdr:row>
      <xdr:rowOff>114301</xdr:rowOff>
    </xdr:from>
    <xdr:to>
      <xdr:col>54</xdr:col>
      <xdr:colOff>95250</xdr:colOff>
      <xdr:row>35</xdr:row>
      <xdr:rowOff>9525</xdr:rowOff>
    </xdr:to>
    <xdr:sp macro="" textlink="">
      <xdr:nvSpPr>
        <xdr:cNvPr id="9" name="AutoShape 1">
          <a:extLst>
            <a:ext uri="{FF2B5EF4-FFF2-40B4-BE49-F238E27FC236}">
              <a16:creationId xmlns:a16="http://schemas.microsoft.com/office/drawing/2014/main" id="{7D5F3DD4-D04D-46C9-BE92-4C5C73E5E089}"/>
            </a:ext>
          </a:extLst>
        </xdr:cNvPr>
        <xdr:cNvSpPr>
          <a:spLocks noChangeArrowheads="1"/>
        </xdr:cNvSpPr>
      </xdr:nvSpPr>
      <xdr:spPr bwMode="auto">
        <a:xfrm>
          <a:off x="3714750" y="5410201"/>
          <a:ext cx="2609850" cy="504824"/>
        </a:xfrm>
        <a:prstGeom prst="wedgeRoundRectCallout">
          <a:avLst>
            <a:gd name="adj1" fmla="val -45686"/>
            <a:gd name="adj2" fmla="val -15641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納入場所・工事</a:t>
          </a:r>
          <a:r>
            <a:rPr lang="en-US" altLang="ja-JP" sz="1100" b="0" i="0" u="none" strike="noStrike" baseline="0">
              <a:solidFill>
                <a:srgbClr val="FF0000"/>
              </a:solidFill>
              <a:latin typeface="ＭＳ Ｐゴシック"/>
              <a:ea typeface="ＭＳ Ｐゴシック"/>
            </a:rPr>
            <a:t>No.</a:t>
          </a:r>
          <a:r>
            <a:rPr lang="ja-JP" altLang="en-US" sz="1100" b="0" i="0" u="none" strike="noStrike" baseline="0">
              <a:solidFill>
                <a:srgbClr val="FF0000"/>
              </a:solidFill>
              <a:latin typeface="ＭＳ Ｐゴシック"/>
              <a:ea typeface="ＭＳ Ｐゴシック"/>
            </a:rPr>
            <a:t>・担当はお取引先の拠点より指定があれば記載してください。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74</xdr:col>
      <xdr:colOff>28575</xdr:colOff>
      <xdr:row>57</xdr:row>
      <xdr:rowOff>19051</xdr:rowOff>
    </xdr:from>
    <xdr:to>
      <xdr:col>93</xdr:col>
      <xdr:colOff>104775</xdr:colOff>
      <xdr:row>60</xdr:row>
      <xdr:rowOff>47625</xdr:rowOff>
    </xdr:to>
    <xdr:sp macro="" textlink="">
      <xdr:nvSpPr>
        <xdr:cNvPr id="10" name="AutoShape 1">
          <a:extLst>
            <a:ext uri="{FF2B5EF4-FFF2-40B4-BE49-F238E27FC236}">
              <a16:creationId xmlns:a16="http://schemas.microsoft.com/office/drawing/2014/main" id="{0E895D22-8DBD-400D-B008-F8C02A3C4F90}"/>
            </a:ext>
          </a:extLst>
        </xdr:cNvPr>
        <xdr:cNvSpPr>
          <a:spLocks noChangeArrowheads="1"/>
        </xdr:cNvSpPr>
      </xdr:nvSpPr>
      <xdr:spPr bwMode="auto">
        <a:xfrm>
          <a:off x="8543925" y="9277351"/>
          <a:ext cx="2247900" cy="485774"/>
        </a:xfrm>
        <a:prstGeom prst="wedgeRoundRectCallout">
          <a:avLst>
            <a:gd name="adj1" fmla="val -73423"/>
            <a:gd name="adj2" fmla="val -95385"/>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税率ごとに自動で集計されます。</a:t>
          </a:r>
          <a:endParaRPr lang="en-US" altLang="ja-JP" sz="1100" b="0" i="0" u="none" strike="noStrike" baseline="0">
            <a:solidFill>
              <a:srgbClr val="FF0000"/>
            </a:solidFill>
            <a:latin typeface="ＭＳ Ｐゴシック"/>
            <a:ea typeface="ＭＳ Ｐゴシック"/>
          </a:endParaRPr>
        </a:p>
      </xdr:txBody>
    </xdr:sp>
    <xdr:clientData/>
  </xdr:twoCellAnchor>
  <xdr:twoCellAnchor>
    <xdr:from>
      <xdr:col>76</xdr:col>
      <xdr:colOff>104775</xdr:colOff>
      <xdr:row>19</xdr:row>
      <xdr:rowOff>0</xdr:rowOff>
    </xdr:from>
    <xdr:to>
      <xdr:col>99</xdr:col>
      <xdr:colOff>85725</xdr:colOff>
      <xdr:row>21</xdr:row>
      <xdr:rowOff>114300</xdr:rowOff>
    </xdr:to>
    <xdr:sp macro="" textlink="">
      <xdr:nvSpPr>
        <xdr:cNvPr id="11" name="AutoShape 1">
          <a:extLst>
            <a:ext uri="{FF2B5EF4-FFF2-40B4-BE49-F238E27FC236}">
              <a16:creationId xmlns:a16="http://schemas.microsoft.com/office/drawing/2014/main" id="{FDB9F691-7E3F-49D6-8135-09F68A8BF6CB}"/>
            </a:ext>
          </a:extLst>
        </xdr:cNvPr>
        <xdr:cNvSpPr>
          <a:spLocks noChangeArrowheads="1"/>
        </xdr:cNvSpPr>
      </xdr:nvSpPr>
      <xdr:spPr bwMode="auto">
        <a:xfrm>
          <a:off x="8848725" y="3467100"/>
          <a:ext cx="2609850" cy="419100"/>
        </a:xfrm>
        <a:prstGeom prst="wedgeRoundRectCallout">
          <a:avLst>
            <a:gd name="adj1" fmla="val -93497"/>
            <a:gd name="adj2" fmla="val -54043"/>
            <a:gd name="adj3" fmla="val 16667"/>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18288" anchor="ctr" upright="1"/>
        <a:lstStyle/>
        <a:p>
          <a:pPr algn="l" rtl="0">
            <a:lnSpc>
              <a:spcPts val="1300"/>
            </a:lnSpc>
            <a:defRPr sz="1000"/>
          </a:pPr>
          <a:r>
            <a:rPr lang="ja-JP" altLang="en-US" sz="1100" b="0" i="0" u="none" strike="noStrike" baseline="0">
              <a:solidFill>
                <a:srgbClr val="FF0000"/>
              </a:solidFill>
              <a:latin typeface="ＭＳ Ｐゴシック"/>
              <a:ea typeface="ＭＳ Ｐゴシック"/>
            </a:rPr>
            <a:t>税率をプルダウンより選択してください。</a:t>
          </a:r>
          <a:endParaRPr lang="en-US" altLang="ja-JP" sz="1100" b="0" i="0" u="none" strike="noStrike" baseline="0">
            <a:solidFill>
              <a:srgbClr val="FF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a:solidFill>
            <a:srgbClr val="FF0000"/>
          </a:solidFill>
        </a:ln>
      </a:spPr>
      <a:bodyPr vertOverflow="clip" horzOverflow="clip" rtlCol="0" anchor="ctr" anchorCtr="1">
        <a:noAutofit/>
      </a:bodyPr>
      <a:lstStyle>
        <a:defPPr algn="l">
          <a:defRPr kumimoji="1" sz="32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127A8-6AA6-409E-A801-AEFA811F8818}">
  <sheetPr>
    <pageSetUpPr fitToPage="1"/>
  </sheetPr>
  <dimension ref="G1:CU78"/>
  <sheetViews>
    <sheetView showZeros="0" tabSelected="1" zoomScaleNormal="100" zoomScaleSheetLayoutView="115" workbookViewId="0">
      <selection activeCell="I9" sqref="I9"/>
    </sheetView>
  </sheetViews>
  <sheetFormatPr defaultColWidth="1.5" defaultRowHeight="12" x14ac:dyDescent="0.15"/>
  <cols>
    <col min="1" max="3" width="1.5" style="4"/>
    <col min="4" max="33" width="1.5" style="4" customWidth="1"/>
    <col min="34" max="39" width="1.625" style="4" customWidth="1"/>
    <col min="40" max="16384" width="1.5" style="4"/>
  </cols>
  <sheetData>
    <row r="1" spans="7:73" ht="15" customHeight="1" x14ac:dyDescent="0.15"/>
    <row r="6" spans="7:73" ht="21" customHeight="1" x14ac:dyDescent="0.2">
      <c r="I6" s="5"/>
      <c r="J6" s="39"/>
      <c r="K6" s="39"/>
      <c r="L6" s="39"/>
      <c r="M6" s="39"/>
      <c r="N6" s="39"/>
      <c r="O6" s="39"/>
      <c r="P6" s="40" t="s">
        <v>0</v>
      </c>
      <c r="Q6" s="40"/>
      <c r="R6" s="41"/>
      <c r="S6" s="41"/>
      <c r="T6" s="40" t="s">
        <v>1</v>
      </c>
      <c r="U6" s="40"/>
      <c r="V6" s="41"/>
      <c r="W6" s="41"/>
      <c r="X6" s="40" t="s">
        <v>10</v>
      </c>
      <c r="Y6" s="40"/>
      <c r="Z6" s="5"/>
      <c r="AA6" s="5"/>
      <c r="AB6" s="6"/>
      <c r="AC6" s="6"/>
      <c r="AD6" s="6"/>
      <c r="AE6" s="6"/>
      <c r="AF6" s="32" t="s">
        <v>51</v>
      </c>
      <c r="AG6" s="32"/>
      <c r="AH6" s="32"/>
      <c r="AI6" s="32"/>
      <c r="AJ6" s="32"/>
      <c r="AK6" s="32"/>
      <c r="AL6" s="32"/>
      <c r="AM6" s="32"/>
      <c r="AN6" s="32"/>
      <c r="AO6" s="32"/>
      <c r="AP6" s="32"/>
      <c r="AQ6" s="32"/>
      <c r="AR6" s="32"/>
      <c r="AS6" s="32"/>
      <c r="AT6" s="32"/>
      <c r="AU6" s="32"/>
      <c r="AV6" s="32"/>
      <c r="AW6" s="7"/>
      <c r="AX6" s="7"/>
      <c r="AY6" s="7"/>
      <c r="AZ6" s="33" t="s">
        <v>3</v>
      </c>
      <c r="BA6" s="33"/>
      <c r="BB6" s="33"/>
      <c r="BC6" s="33"/>
      <c r="BD6" s="33"/>
      <c r="BE6" s="33"/>
      <c r="BF6" s="33"/>
      <c r="BG6" s="33"/>
      <c r="BH6" s="33"/>
      <c r="BI6" s="33"/>
    </row>
    <row r="7" spans="7:73" ht="12" customHeight="1" x14ac:dyDescent="0.15">
      <c r="AB7" s="8"/>
      <c r="AC7" s="8"/>
      <c r="AD7" s="8"/>
      <c r="AE7" s="8"/>
      <c r="AF7" s="34" t="s">
        <v>53</v>
      </c>
      <c r="AG7" s="34"/>
      <c r="AH7" s="34"/>
      <c r="AI7" s="34"/>
      <c r="AJ7" s="34"/>
      <c r="AK7" s="34"/>
      <c r="AL7" s="34"/>
      <c r="AM7" s="34"/>
      <c r="AN7" s="34"/>
      <c r="AO7" s="34"/>
      <c r="AP7" s="34"/>
      <c r="AQ7" s="34"/>
      <c r="AR7" s="34"/>
      <c r="AS7" s="34"/>
      <c r="AT7" s="34"/>
      <c r="AU7" s="34"/>
      <c r="AV7" s="34"/>
    </row>
    <row r="8" spans="7:73" ht="12" customHeight="1" x14ac:dyDescent="0.15">
      <c r="I8" s="35" t="s">
        <v>63</v>
      </c>
      <c r="J8" s="35"/>
      <c r="K8" s="35"/>
      <c r="L8" s="35"/>
      <c r="M8" s="35"/>
      <c r="N8" s="35"/>
      <c r="O8" s="35"/>
      <c r="P8" s="35"/>
      <c r="Q8" s="35"/>
      <c r="R8" s="35"/>
      <c r="S8" s="35"/>
      <c r="T8" s="35"/>
      <c r="U8" s="35"/>
      <c r="V8" s="35"/>
      <c r="W8" s="35"/>
      <c r="X8" s="35"/>
      <c r="Y8" s="35"/>
      <c r="AB8" s="8"/>
      <c r="AC8" s="8"/>
      <c r="AD8" s="8"/>
      <c r="AE8" s="8"/>
      <c r="AF8" s="34"/>
      <c r="AG8" s="34"/>
      <c r="AH8" s="34"/>
      <c r="AI8" s="34"/>
      <c r="AJ8" s="34"/>
      <c r="AK8" s="34"/>
      <c r="AL8" s="34"/>
      <c r="AM8" s="34"/>
      <c r="AN8" s="34"/>
      <c r="AO8" s="34"/>
      <c r="AP8" s="34"/>
      <c r="AQ8" s="34"/>
      <c r="AR8" s="34"/>
      <c r="AS8" s="34"/>
      <c r="AT8" s="34"/>
      <c r="AU8" s="34"/>
      <c r="AV8" s="34"/>
    </row>
    <row r="9" spans="7:73" ht="18" customHeight="1" x14ac:dyDescent="0.15">
      <c r="AS9" s="9"/>
      <c r="AT9" s="9"/>
      <c r="AU9" s="9"/>
      <c r="AV9" s="9"/>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7:73" ht="18" customHeight="1" x14ac:dyDescent="0.15">
      <c r="J10" s="36" t="s">
        <v>2</v>
      </c>
      <c r="K10" s="36"/>
      <c r="L10" s="36"/>
      <c r="M10" s="36"/>
      <c r="N10" s="36"/>
      <c r="O10" s="36"/>
      <c r="P10" s="36"/>
      <c r="Q10" s="36"/>
      <c r="R10" s="36"/>
      <c r="S10" s="36"/>
      <c r="T10" s="36"/>
      <c r="U10" s="36"/>
      <c r="AO10" s="10"/>
      <c r="AP10" s="10"/>
      <c r="AQ10" s="10"/>
      <c r="AR10" s="10"/>
      <c r="AS10" s="37" t="s">
        <v>48</v>
      </c>
      <c r="AT10" s="37"/>
      <c r="AU10" s="37"/>
      <c r="AV10" s="37"/>
      <c r="AW10" s="38"/>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7:73" ht="18" customHeight="1" x14ac:dyDescent="0.15">
      <c r="AO11" s="10"/>
      <c r="AP11" s="10"/>
      <c r="AQ11" s="10"/>
      <c r="AR11" s="10"/>
      <c r="AS11" s="37" t="s">
        <v>49</v>
      </c>
      <c r="AT11" s="37"/>
      <c r="AU11" s="37"/>
      <c r="AV11" s="37"/>
      <c r="AW11" s="38"/>
      <c r="AX11" s="38"/>
      <c r="AY11" s="38"/>
      <c r="AZ11" s="38"/>
      <c r="BA11" s="38"/>
      <c r="BB11" s="38"/>
      <c r="BC11" s="38"/>
      <c r="BD11" s="38"/>
      <c r="BE11" s="38"/>
      <c r="BF11" s="38"/>
      <c r="BG11" s="38"/>
      <c r="BH11" s="38"/>
      <c r="BI11" s="38"/>
      <c r="BJ11" s="38"/>
      <c r="BK11" s="38"/>
      <c r="BL11" s="38"/>
      <c r="BM11" s="38"/>
      <c r="BN11" s="38"/>
      <c r="BO11" s="38"/>
      <c r="BP11" s="38"/>
      <c r="BQ11" s="38"/>
      <c r="BR11" s="38"/>
      <c r="BS11" s="38"/>
      <c r="BT11" s="67" t="s">
        <v>30</v>
      </c>
      <c r="BU11" s="67"/>
    </row>
    <row r="12" spans="7:73" ht="18" customHeight="1" x14ac:dyDescent="0.15">
      <c r="AA12" s="10"/>
      <c r="AB12" s="10"/>
      <c r="AC12" s="10"/>
      <c r="AD12" s="10"/>
      <c r="AE12" s="10"/>
      <c r="AF12" s="10"/>
      <c r="AG12" s="10"/>
      <c r="AH12" s="10"/>
      <c r="AI12" s="10"/>
      <c r="AJ12" s="10"/>
      <c r="AK12" s="10"/>
      <c r="AO12" s="10"/>
      <c r="AP12" s="10"/>
      <c r="AQ12" s="10"/>
      <c r="AR12" s="10"/>
      <c r="AS12" s="68" t="s">
        <v>50</v>
      </c>
      <c r="AT12" s="68"/>
      <c r="AU12" s="68"/>
      <c r="AV12" s="68"/>
      <c r="AW12" s="70"/>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row>
    <row r="13" spans="7:73" ht="18" customHeight="1" thickBot="1" x14ac:dyDescent="0.2">
      <c r="AA13" s="10"/>
      <c r="AB13" s="10"/>
      <c r="AC13" s="69" t="s">
        <v>6</v>
      </c>
      <c r="AD13" s="69"/>
      <c r="AE13" s="69"/>
      <c r="AF13" s="69"/>
      <c r="AG13" s="69"/>
      <c r="AH13" s="69"/>
      <c r="AI13" s="69"/>
      <c r="AJ13" s="69"/>
      <c r="AK13" s="69"/>
      <c r="AO13" s="10"/>
      <c r="AP13" s="11"/>
      <c r="AQ13" s="10"/>
      <c r="AR13" s="10" t="s">
        <v>34</v>
      </c>
      <c r="AS13" s="12"/>
      <c r="AT13" s="13"/>
      <c r="AU13" s="13"/>
      <c r="AV13" s="13"/>
      <c r="AW13" s="174"/>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row>
    <row r="14" spans="7:73" ht="14.1" customHeight="1" thickBot="1" x14ac:dyDescent="0.2">
      <c r="AA14" s="9"/>
      <c r="AB14" s="9"/>
      <c r="AC14" s="42"/>
      <c r="AD14" s="43"/>
      <c r="AE14" s="43"/>
      <c r="AF14" s="43"/>
      <c r="AG14" s="43"/>
      <c r="AH14" s="43"/>
      <c r="AI14" s="43"/>
      <c r="AJ14" s="43"/>
      <c r="AK14" s="44"/>
    </row>
    <row r="15" spans="7:73" ht="14.1" customHeight="1" thickBot="1" x14ac:dyDescent="0.2">
      <c r="G15" s="45" t="s">
        <v>27</v>
      </c>
      <c r="H15" s="46"/>
      <c r="I15" s="46"/>
      <c r="J15" s="46"/>
      <c r="K15" s="49">
        <f>BH61</f>
        <v>0</v>
      </c>
      <c r="L15" s="50"/>
      <c r="M15" s="50"/>
      <c r="N15" s="50"/>
      <c r="O15" s="50"/>
      <c r="P15" s="50"/>
      <c r="Q15" s="50"/>
      <c r="R15" s="50"/>
      <c r="S15" s="50"/>
      <c r="T15" s="50"/>
      <c r="U15" s="50"/>
      <c r="V15" s="50"/>
      <c r="W15" s="50"/>
      <c r="X15" s="50"/>
      <c r="Y15" s="51"/>
      <c r="AA15" s="9"/>
      <c r="AB15" s="9"/>
      <c r="AC15" s="55"/>
      <c r="AD15" s="56"/>
      <c r="AE15" s="56"/>
      <c r="AF15" s="56"/>
      <c r="AG15" s="56"/>
      <c r="AH15" s="56"/>
      <c r="AI15" s="56"/>
      <c r="AJ15" s="56"/>
      <c r="AK15" s="57"/>
      <c r="AO15" s="58"/>
      <c r="AP15" s="58"/>
      <c r="AQ15" s="58"/>
      <c r="AR15" s="58"/>
      <c r="AS15" s="58"/>
      <c r="AT15" s="58"/>
      <c r="AU15" s="58"/>
      <c r="AV15" s="58"/>
      <c r="AW15" s="71" t="s">
        <v>4</v>
      </c>
      <c r="AX15" s="71"/>
      <c r="AY15" s="71"/>
      <c r="AZ15" s="58"/>
      <c r="BA15" s="58"/>
      <c r="BB15" s="58"/>
      <c r="BC15" s="58"/>
      <c r="BD15" s="58"/>
      <c r="BE15" s="71" t="s">
        <v>5</v>
      </c>
      <c r="BF15" s="71"/>
      <c r="BG15" s="71"/>
      <c r="BI15" s="72" t="s">
        <v>7</v>
      </c>
      <c r="BJ15" s="72"/>
      <c r="BK15" s="72"/>
      <c r="BL15" s="65"/>
      <c r="BM15" s="65"/>
      <c r="BN15" s="65"/>
      <c r="BO15" s="65"/>
      <c r="BP15" s="65"/>
      <c r="BQ15" s="65"/>
      <c r="BR15" s="65"/>
      <c r="BS15" s="65"/>
      <c r="BT15" s="65"/>
      <c r="BU15" s="65"/>
    </row>
    <row r="16" spans="7:73" ht="12.6" customHeight="1" thickBot="1" x14ac:dyDescent="0.2">
      <c r="G16" s="47"/>
      <c r="H16" s="48"/>
      <c r="I16" s="48"/>
      <c r="J16" s="48"/>
      <c r="K16" s="52"/>
      <c r="L16" s="53"/>
      <c r="M16" s="53"/>
      <c r="N16" s="53"/>
      <c r="O16" s="53"/>
      <c r="P16" s="53"/>
      <c r="Q16" s="53"/>
      <c r="R16" s="53"/>
      <c r="S16" s="53"/>
      <c r="T16" s="53"/>
      <c r="U16" s="53"/>
      <c r="V16" s="53"/>
      <c r="W16" s="53"/>
      <c r="X16" s="53"/>
      <c r="Y16" s="54"/>
      <c r="AO16" s="59"/>
      <c r="AP16" s="59"/>
      <c r="AQ16" s="59"/>
      <c r="AR16" s="59"/>
      <c r="AS16" s="59"/>
      <c r="AT16" s="59"/>
      <c r="AU16" s="59"/>
      <c r="AV16" s="59"/>
      <c r="AW16" s="71"/>
      <c r="AX16" s="71"/>
      <c r="AY16" s="71"/>
      <c r="AZ16" s="59"/>
      <c r="BA16" s="59"/>
      <c r="BB16" s="59"/>
      <c r="BC16" s="59"/>
      <c r="BD16" s="59"/>
      <c r="BE16" s="71"/>
      <c r="BF16" s="71"/>
      <c r="BG16" s="71"/>
      <c r="BI16" s="72" t="s">
        <v>8</v>
      </c>
      <c r="BJ16" s="72"/>
      <c r="BK16" s="72"/>
      <c r="BL16" s="66"/>
      <c r="BM16" s="66"/>
      <c r="BN16" s="66"/>
      <c r="BO16" s="66"/>
      <c r="BP16" s="66"/>
      <c r="BQ16" s="66"/>
      <c r="BR16" s="66"/>
      <c r="BS16" s="66"/>
      <c r="BT16" s="66"/>
      <c r="BU16" s="66"/>
    </row>
    <row r="17" spans="7:99" ht="12.6" customHeight="1" x14ac:dyDescent="0.15">
      <c r="G17" s="45" t="s">
        <v>28</v>
      </c>
      <c r="H17" s="46"/>
      <c r="I17" s="46"/>
      <c r="J17" s="61"/>
      <c r="K17" s="60" t="s">
        <v>11</v>
      </c>
      <c r="L17" s="46"/>
      <c r="M17" s="46"/>
      <c r="N17" s="46"/>
      <c r="O17" s="46"/>
      <c r="P17" s="46"/>
      <c r="Q17" s="46"/>
      <c r="R17" s="46"/>
      <c r="S17" s="46"/>
      <c r="T17" s="46"/>
      <c r="U17" s="46"/>
      <c r="V17" s="46"/>
      <c r="W17" s="46"/>
      <c r="X17" s="61"/>
      <c r="Y17" s="60" t="s">
        <v>12</v>
      </c>
      <c r="Z17" s="46"/>
      <c r="AA17" s="46"/>
      <c r="AB17" s="46"/>
      <c r="AC17" s="46"/>
      <c r="AD17" s="46"/>
      <c r="AE17" s="46"/>
      <c r="AF17" s="46"/>
      <c r="AG17" s="46"/>
      <c r="AH17" s="61"/>
      <c r="AI17" s="60" t="s">
        <v>13</v>
      </c>
      <c r="AJ17" s="46"/>
      <c r="AK17" s="46"/>
      <c r="AL17" s="46"/>
      <c r="AM17" s="46"/>
      <c r="AN17" s="61"/>
      <c r="AO17" s="60" t="s">
        <v>14</v>
      </c>
      <c r="AP17" s="46"/>
      <c r="AQ17" s="46"/>
      <c r="AR17" s="46"/>
      <c r="AS17" s="61"/>
      <c r="AT17" s="60" t="s">
        <v>9</v>
      </c>
      <c r="AU17" s="46"/>
      <c r="AV17" s="46"/>
      <c r="AW17" s="61"/>
      <c r="AX17" s="60" t="s">
        <v>15</v>
      </c>
      <c r="AY17" s="46"/>
      <c r="AZ17" s="46"/>
      <c r="BA17" s="46"/>
      <c r="BB17" s="61"/>
      <c r="BC17" s="60" t="s">
        <v>16</v>
      </c>
      <c r="BD17" s="46"/>
      <c r="BE17" s="46"/>
      <c r="BF17" s="46"/>
      <c r="BG17" s="46"/>
      <c r="BH17" s="46"/>
      <c r="BI17" s="46"/>
      <c r="BJ17" s="46"/>
      <c r="BK17" s="46"/>
      <c r="BL17" s="60" t="s">
        <v>37</v>
      </c>
      <c r="BM17" s="46"/>
      <c r="BN17" s="46"/>
      <c r="BO17" s="61"/>
      <c r="BP17" s="60" t="s">
        <v>17</v>
      </c>
      <c r="BQ17" s="46"/>
      <c r="BR17" s="46"/>
      <c r="BS17" s="46"/>
      <c r="BT17" s="46"/>
      <c r="BU17" s="73"/>
      <c r="CU17" s="14"/>
    </row>
    <row r="18" spans="7:99" ht="12.6" customHeight="1" x14ac:dyDescent="0.15">
      <c r="G18" s="75"/>
      <c r="H18" s="63"/>
      <c r="I18" s="63"/>
      <c r="J18" s="64"/>
      <c r="K18" s="62"/>
      <c r="L18" s="63"/>
      <c r="M18" s="63"/>
      <c r="N18" s="63"/>
      <c r="O18" s="63"/>
      <c r="P18" s="63"/>
      <c r="Q18" s="63"/>
      <c r="R18" s="63"/>
      <c r="S18" s="63"/>
      <c r="T18" s="63"/>
      <c r="U18" s="63"/>
      <c r="V18" s="63"/>
      <c r="W18" s="63"/>
      <c r="X18" s="64"/>
      <c r="Y18" s="62"/>
      <c r="Z18" s="63"/>
      <c r="AA18" s="63"/>
      <c r="AB18" s="63"/>
      <c r="AC18" s="63"/>
      <c r="AD18" s="63"/>
      <c r="AE18" s="63"/>
      <c r="AF18" s="63"/>
      <c r="AG18" s="63"/>
      <c r="AH18" s="64"/>
      <c r="AI18" s="62"/>
      <c r="AJ18" s="63"/>
      <c r="AK18" s="63"/>
      <c r="AL18" s="63"/>
      <c r="AM18" s="63"/>
      <c r="AN18" s="64"/>
      <c r="AO18" s="62"/>
      <c r="AP18" s="63"/>
      <c r="AQ18" s="63"/>
      <c r="AR18" s="63"/>
      <c r="AS18" s="64"/>
      <c r="AT18" s="62"/>
      <c r="AU18" s="63"/>
      <c r="AV18" s="63"/>
      <c r="AW18" s="64"/>
      <c r="AX18" s="62"/>
      <c r="AY18" s="63"/>
      <c r="AZ18" s="63"/>
      <c r="BA18" s="63"/>
      <c r="BB18" s="64"/>
      <c r="BC18" s="62"/>
      <c r="BD18" s="63"/>
      <c r="BE18" s="63"/>
      <c r="BF18" s="63"/>
      <c r="BG18" s="63"/>
      <c r="BH18" s="63"/>
      <c r="BI18" s="63"/>
      <c r="BJ18" s="63"/>
      <c r="BK18" s="63"/>
      <c r="BL18" s="62"/>
      <c r="BM18" s="63"/>
      <c r="BN18" s="63"/>
      <c r="BO18" s="64"/>
      <c r="BP18" s="62"/>
      <c r="BQ18" s="63"/>
      <c r="BR18" s="63"/>
      <c r="BS18" s="63"/>
      <c r="BT18" s="63"/>
      <c r="BU18" s="74"/>
    </row>
    <row r="19" spans="7:99" ht="12.6" customHeight="1" x14ac:dyDescent="0.15">
      <c r="G19" s="76"/>
      <c r="H19" s="77"/>
      <c r="I19" s="77"/>
      <c r="J19" s="78"/>
      <c r="K19" s="118"/>
      <c r="L19" s="119"/>
      <c r="M19" s="119"/>
      <c r="N19" s="119"/>
      <c r="O19" s="119"/>
      <c r="P19" s="119"/>
      <c r="Q19" s="119"/>
      <c r="R19" s="119"/>
      <c r="S19" s="119"/>
      <c r="T19" s="119"/>
      <c r="U19" s="119"/>
      <c r="V19" s="119"/>
      <c r="W19" s="119"/>
      <c r="X19" s="120"/>
      <c r="Y19" s="82"/>
      <c r="Z19" s="83"/>
      <c r="AA19" s="83"/>
      <c r="AB19" s="83"/>
      <c r="AC19" s="83"/>
      <c r="AD19" s="83"/>
      <c r="AE19" s="83"/>
      <c r="AF19" s="83"/>
      <c r="AG19" s="83"/>
      <c r="AH19" s="84"/>
      <c r="AI19" s="88"/>
      <c r="AJ19" s="89"/>
      <c r="AK19" s="89"/>
      <c r="AL19" s="89"/>
      <c r="AM19" s="89"/>
      <c r="AN19" s="90"/>
      <c r="AO19" s="94"/>
      <c r="AP19" s="95"/>
      <c r="AQ19" s="95"/>
      <c r="AR19" s="95"/>
      <c r="AS19" s="96"/>
      <c r="AT19" s="82"/>
      <c r="AU19" s="83"/>
      <c r="AV19" s="83"/>
      <c r="AW19" s="84"/>
      <c r="AX19" s="100"/>
      <c r="AY19" s="101"/>
      <c r="AZ19" s="101"/>
      <c r="BA19" s="101"/>
      <c r="BB19" s="102"/>
      <c r="BC19" s="106">
        <f>ROUNDDOWN(AO19*AX19,0)</f>
        <v>0</v>
      </c>
      <c r="BD19" s="107"/>
      <c r="BE19" s="107"/>
      <c r="BF19" s="107"/>
      <c r="BG19" s="107"/>
      <c r="BH19" s="107"/>
      <c r="BI19" s="107"/>
      <c r="BJ19" s="107"/>
      <c r="BK19" s="107"/>
      <c r="BL19" s="110"/>
      <c r="BM19" s="111"/>
      <c r="BN19" s="111"/>
      <c r="BO19" s="112"/>
      <c r="BP19" s="82"/>
      <c r="BQ19" s="83"/>
      <c r="BR19" s="83"/>
      <c r="BS19" s="83"/>
      <c r="BT19" s="83"/>
      <c r="BU19" s="116"/>
    </row>
    <row r="20" spans="7:99" ht="12.6" customHeight="1" x14ac:dyDescent="0.15">
      <c r="G20" s="79"/>
      <c r="H20" s="80"/>
      <c r="I20" s="80"/>
      <c r="J20" s="81"/>
      <c r="K20" s="121"/>
      <c r="L20" s="122"/>
      <c r="M20" s="122"/>
      <c r="N20" s="122"/>
      <c r="O20" s="122"/>
      <c r="P20" s="122"/>
      <c r="Q20" s="122"/>
      <c r="R20" s="122"/>
      <c r="S20" s="122"/>
      <c r="T20" s="122"/>
      <c r="U20" s="122"/>
      <c r="V20" s="122"/>
      <c r="W20" s="122"/>
      <c r="X20" s="123"/>
      <c r="Y20" s="85"/>
      <c r="Z20" s="86"/>
      <c r="AA20" s="86"/>
      <c r="AB20" s="86"/>
      <c r="AC20" s="86"/>
      <c r="AD20" s="86"/>
      <c r="AE20" s="86"/>
      <c r="AF20" s="86"/>
      <c r="AG20" s="86"/>
      <c r="AH20" s="87"/>
      <c r="AI20" s="91"/>
      <c r="AJ20" s="92"/>
      <c r="AK20" s="92"/>
      <c r="AL20" s="92"/>
      <c r="AM20" s="92"/>
      <c r="AN20" s="93"/>
      <c r="AO20" s="97"/>
      <c r="AP20" s="98"/>
      <c r="AQ20" s="98"/>
      <c r="AR20" s="98"/>
      <c r="AS20" s="99"/>
      <c r="AT20" s="85"/>
      <c r="AU20" s="86"/>
      <c r="AV20" s="86"/>
      <c r="AW20" s="87"/>
      <c r="AX20" s="103"/>
      <c r="AY20" s="104"/>
      <c r="AZ20" s="104"/>
      <c r="BA20" s="104"/>
      <c r="BB20" s="105"/>
      <c r="BC20" s="108"/>
      <c r="BD20" s="109"/>
      <c r="BE20" s="109"/>
      <c r="BF20" s="109"/>
      <c r="BG20" s="109"/>
      <c r="BH20" s="109"/>
      <c r="BI20" s="109"/>
      <c r="BJ20" s="109"/>
      <c r="BK20" s="109"/>
      <c r="BL20" s="113"/>
      <c r="BM20" s="114"/>
      <c r="BN20" s="114"/>
      <c r="BO20" s="115"/>
      <c r="BP20" s="85"/>
      <c r="BQ20" s="86"/>
      <c r="BR20" s="86"/>
      <c r="BS20" s="86"/>
      <c r="BT20" s="86"/>
      <c r="BU20" s="117"/>
    </row>
    <row r="21" spans="7:99" ht="12.6" customHeight="1" x14ac:dyDescent="0.15">
      <c r="G21" s="76"/>
      <c r="H21" s="77"/>
      <c r="I21" s="77"/>
      <c r="J21" s="78"/>
      <c r="K21" s="118"/>
      <c r="L21" s="119"/>
      <c r="M21" s="119"/>
      <c r="N21" s="119"/>
      <c r="O21" s="119"/>
      <c r="P21" s="119"/>
      <c r="Q21" s="119"/>
      <c r="R21" s="119"/>
      <c r="S21" s="119"/>
      <c r="T21" s="119"/>
      <c r="U21" s="119"/>
      <c r="V21" s="119"/>
      <c r="W21" s="119"/>
      <c r="X21" s="120"/>
      <c r="Y21" s="82"/>
      <c r="Z21" s="83"/>
      <c r="AA21" s="83"/>
      <c r="AB21" s="83"/>
      <c r="AC21" s="83"/>
      <c r="AD21" s="83"/>
      <c r="AE21" s="83"/>
      <c r="AF21" s="83"/>
      <c r="AG21" s="83"/>
      <c r="AH21" s="84"/>
      <c r="AI21" s="88"/>
      <c r="AJ21" s="89"/>
      <c r="AK21" s="89"/>
      <c r="AL21" s="89"/>
      <c r="AM21" s="89"/>
      <c r="AN21" s="90"/>
      <c r="AO21" s="94"/>
      <c r="AP21" s="95"/>
      <c r="AQ21" s="95"/>
      <c r="AR21" s="95"/>
      <c r="AS21" s="96"/>
      <c r="AT21" s="82"/>
      <c r="AU21" s="83"/>
      <c r="AV21" s="83"/>
      <c r="AW21" s="84"/>
      <c r="AX21" s="100"/>
      <c r="AY21" s="101"/>
      <c r="AZ21" s="101"/>
      <c r="BA21" s="101"/>
      <c r="BB21" s="102"/>
      <c r="BC21" s="106">
        <f t="shared" ref="BC21" si="0">ROUNDDOWN(AO21*AX21,0)</f>
        <v>0</v>
      </c>
      <c r="BD21" s="107"/>
      <c r="BE21" s="107"/>
      <c r="BF21" s="107"/>
      <c r="BG21" s="107"/>
      <c r="BH21" s="107"/>
      <c r="BI21" s="107"/>
      <c r="BJ21" s="107"/>
      <c r="BK21" s="107"/>
      <c r="BL21" s="110"/>
      <c r="BM21" s="111"/>
      <c r="BN21" s="111"/>
      <c r="BO21" s="112"/>
      <c r="BP21" s="82"/>
      <c r="BQ21" s="83"/>
      <c r="BR21" s="83"/>
      <c r="BS21" s="83"/>
      <c r="BT21" s="83"/>
      <c r="BU21" s="116"/>
    </row>
    <row r="22" spans="7:99" ht="12.6" customHeight="1" x14ac:dyDescent="0.15">
      <c r="G22" s="79"/>
      <c r="H22" s="80"/>
      <c r="I22" s="80"/>
      <c r="J22" s="81"/>
      <c r="K22" s="121"/>
      <c r="L22" s="122"/>
      <c r="M22" s="122"/>
      <c r="N22" s="122"/>
      <c r="O22" s="122"/>
      <c r="P22" s="122"/>
      <c r="Q22" s="122"/>
      <c r="R22" s="122"/>
      <c r="S22" s="122"/>
      <c r="T22" s="122"/>
      <c r="U22" s="122"/>
      <c r="V22" s="122"/>
      <c r="W22" s="122"/>
      <c r="X22" s="123"/>
      <c r="Y22" s="85"/>
      <c r="Z22" s="86"/>
      <c r="AA22" s="86"/>
      <c r="AB22" s="86"/>
      <c r="AC22" s="86"/>
      <c r="AD22" s="86"/>
      <c r="AE22" s="86"/>
      <c r="AF22" s="86"/>
      <c r="AG22" s="86"/>
      <c r="AH22" s="87"/>
      <c r="AI22" s="91"/>
      <c r="AJ22" s="92"/>
      <c r="AK22" s="92"/>
      <c r="AL22" s="92"/>
      <c r="AM22" s="92"/>
      <c r="AN22" s="93"/>
      <c r="AO22" s="97"/>
      <c r="AP22" s="98"/>
      <c r="AQ22" s="98"/>
      <c r="AR22" s="98"/>
      <c r="AS22" s="99"/>
      <c r="AT22" s="85"/>
      <c r="AU22" s="86"/>
      <c r="AV22" s="86"/>
      <c r="AW22" s="87"/>
      <c r="AX22" s="103"/>
      <c r="AY22" s="104"/>
      <c r="AZ22" s="104"/>
      <c r="BA22" s="104"/>
      <c r="BB22" s="105"/>
      <c r="BC22" s="108"/>
      <c r="BD22" s="109"/>
      <c r="BE22" s="109"/>
      <c r="BF22" s="109"/>
      <c r="BG22" s="109"/>
      <c r="BH22" s="109"/>
      <c r="BI22" s="109"/>
      <c r="BJ22" s="109"/>
      <c r="BK22" s="109"/>
      <c r="BL22" s="113"/>
      <c r="BM22" s="114"/>
      <c r="BN22" s="114"/>
      <c r="BO22" s="115"/>
      <c r="BP22" s="85"/>
      <c r="BQ22" s="86"/>
      <c r="BR22" s="86"/>
      <c r="BS22" s="86"/>
      <c r="BT22" s="86"/>
      <c r="BU22" s="117"/>
    </row>
    <row r="23" spans="7:99" ht="12.6" customHeight="1" x14ac:dyDescent="0.15">
      <c r="G23" s="76"/>
      <c r="H23" s="77"/>
      <c r="I23" s="77"/>
      <c r="J23" s="78"/>
      <c r="K23" s="118"/>
      <c r="L23" s="119"/>
      <c r="M23" s="119"/>
      <c r="N23" s="119"/>
      <c r="O23" s="119"/>
      <c r="P23" s="119"/>
      <c r="Q23" s="119"/>
      <c r="R23" s="119"/>
      <c r="S23" s="119"/>
      <c r="T23" s="119"/>
      <c r="U23" s="119"/>
      <c r="V23" s="119"/>
      <c r="W23" s="119"/>
      <c r="X23" s="120"/>
      <c r="Y23" s="82"/>
      <c r="Z23" s="83"/>
      <c r="AA23" s="83"/>
      <c r="AB23" s="83"/>
      <c r="AC23" s="83"/>
      <c r="AD23" s="83"/>
      <c r="AE23" s="83"/>
      <c r="AF23" s="83"/>
      <c r="AG23" s="83"/>
      <c r="AH23" s="84"/>
      <c r="AI23" s="88"/>
      <c r="AJ23" s="89"/>
      <c r="AK23" s="89"/>
      <c r="AL23" s="89"/>
      <c r="AM23" s="89"/>
      <c r="AN23" s="90"/>
      <c r="AO23" s="94"/>
      <c r="AP23" s="95"/>
      <c r="AQ23" s="95"/>
      <c r="AR23" s="95"/>
      <c r="AS23" s="96"/>
      <c r="AT23" s="82"/>
      <c r="AU23" s="83"/>
      <c r="AV23" s="83"/>
      <c r="AW23" s="84"/>
      <c r="AX23" s="100"/>
      <c r="AY23" s="101"/>
      <c r="AZ23" s="101"/>
      <c r="BA23" s="101"/>
      <c r="BB23" s="102"/>
      <c r="BC23" s="106">
        <f t="shared" ref="BC23" si="1">ROUNDDOWN(AO23*AX23,0)</f>
        <v>0</v>
      </c>
      <c r="BD23" s="107"/>
      <c r="BE23" s="107"/>
      <c r="BF23" s="107"/>
      <c r="BG23" s="107"/>
      <c r="BH23" s="107"/>
      <c r="BI23" s="107"/>
      <c r="BJ23" s="107"/>
      <c r="BK23" s="107"/>
      <c r="BL23" s="110"/>
      <c r="BM23" s="111"/>
      <c r="BN23" s="111"/>
      <c r="BO23" s="112"/>
      <c r="BP23" s="82"/>
      <c r="BQ23" s="83"/>
      <c r="BR23" s="83"/>
      <c r="BS23" s="83"/>
      <c r="BT23" s="83"/>
      <c r="BU23" s="116"/>
    </row>
    <row r="24" spans="7:99" ht="12.6" customHeight="1" x14ac:dyDescent="0.15">
      <c r="G24" s="79"/>
      <c r="H24" s="80"/>
      <c r="I24" s="80"/>
      <c r="J24" s="81"/>
      <c r="K24" s="121"/>
      <c r="L24" s="122"/>
      <c r="M24" s="122"/>
      <c r="N24" s="122"/>
      <c r="O24" s="122"/>
      <c r="P24" s="122"/>
      <c r="Q24" s="122"/>
      <c r="R24" s="122"/>
      <c r="S24" s="122"/>
      <c r="T24" s="122"/>
      <c r="U24" s="122"/>
      <c r="V24" s="122"/>
      <c r="W24" s="122"/>
      <c r="X24" s="123"/>
      <c r="Y24" s="85"/>
      <c r="Z24" s="86"/>
      <c r="AA24" s="86"/>
      <c r="AB24" s="86"/>
      <c r="AC24" s="86"/>
      <c r="AD24" s="86"/>
      <c r="AE24" s="86"/>
      <c r="AF24" s="86"/>
      <c r="AG24" s="86"/>
      <c r="AH24" s="87"/>
      <c r="AI24" s="91"/>
      <c r="AJ24" s="92"/>
      <c r="AK24" s="92"/>
      <c r="AL24" s="92"/>
      <c r="AM24" s="92"/>
      <c r="AN24" s="93"/>
      <c r="AO24" s="97"/>
      <c r="AP24" s="98"/>
      <c r="AQ24" s="98"/>
      <c r="AR24" s="98"/>
      <c r="AS24" s="99"/>
      <c r="AT24" s="85"/>
      <c r="AU24" s="86"/>
      <c r="AV24" s="86"/>
      <c r="AW24" s="87"/>
      <c r="AX24" s="103"/>
      <c r="AY24" s="104"/>
      <c r="AZ24" s="104"/>
      <c r="BA24" s="104"/>
      <c r="BB24" s="105"/>
      <c r="BC24" s="108"/>
      <c r="BD24" s="109"/>
      <c r="BE24" s="109"/>
      <c r="BF24" s="109"/>
      <c r="BG24" s="109"/>
      <c r="BH24" s="109"/>
      <c r="BI24" s="109"/>
      <c r="BJ24" s="109"/>
      <c r="BK24" s="109"/>
      <c r="BL24" s="113"/>
      <c r="BM24" s="114"/>
      <c r="BN24" s="114"/>
      <c r="BO24" s="115"/>
      <c r="BP24" s="85"/>
      <c r="BQ24" s="86"/>
      <c r="BR24" s="86"/>
      <c r="BS24" s="86"/>
      <c r="BT24" s="86"/>
      <c r="BU24" s="117"/>
    </row>
    <row r="25" spans="7:99" ht="12.6" customHeight="1" x14ac:dyDescent="0.15">
      <c r="G25" s="76"/>
      <c r="H25" s="77"/>
      <c r="I25" s="77"/>
      <c r="J25" s="78"/>
      <c r="K25" s="118"/>
      <c r="L25" s="119"/>
      <c r="M25" s="119"/>
      <c r="N25" s="119"/>
      <c r="O25" s="119"/>
      <c r="P25" s="119"/>
      <c r="Q25" s="119"/>
      <c r="R25" s="119"/>
      <c r="S25" s="119"/>
      <c r="T25" s="119"/>
      <c r="U25" s="119"/>
      <c r="V25" s="119"/>
      <c r="W25" s="119"/>
      <c r="X25" s="120"/>
      <c r="Y25" s="82"/>
      <c r="Z25" s="83"/>
      <c r="AA25" s="83"/>
      <c r="AB25" s="83"/>
      <c r="AC25" s="83"/>
      <c r="AD25" s="83"/>
      <c r="AE25" s="83"/>
      <c r="AF25" s="83"/>
      <c r="AG25" s="83"/>
      <c r="AH25" s="84"/>
      <c r="AI25" s="88"/>
      <c r="AJ25" s="89"/>
      <c r="AK25" s="89"/>
      <c r="AL25" s="89"/>
      <c r="AM25" s="89"/>
      <c r="AN25" s="90"/>
      <c r="AO25" s="94"/>
      <c r="AP25" s="95"/>
      <c r="AQ25" s="95"/>
      <c r="AR25" s="95"/>
      <c r="AS25" s="96"/>
      <c r="AT25" s="82"/>
      <c r="AU25" s="83"/>
      <c r="AV25" s="83"/>
      <c r="AW25" s="84"/>
      <c r="AX25" s="100"/>
      <c r="AY25" s="101"/>
      <c r="AZ25" s="101"/>
      <c r="BA25" s="101"/>
      <c r="BB25" s="102"/>
      <c r="BC25" s="106">
        <f t="shared" ref="BC25" si="2">ROUNDDOWN(AO25*AX25,0)</f>
        <v>0</v>
      </c>
      <c r="BD25" s="107"/>
      <c r="BE25" s="107"/>
      <c r="BF25" s="107"/>
      <c r="BG25" s="107"/>
      <c r="BH25" s="107"/>
      <c r="BI25" s="107"/>
      <c r="BJ25" s="107"/>
      <c r="BK25" s="107"/>
      <c r="BL25" s="110"/>
      <c r="BM25" s="111"/>
      <c r="BN25" s="111"/>
      <c r="BO25" s="112"/>
      <c r="BP25" s="82"/>
      <c r="BQ25" s="83"/>
      <c r="BR25" s="83"/>
      <c r="BS25" s="83"/>
      <c r="BT25" s="83"/>
      <c r="BU25" s="116"/>
    </row>
    <row r="26" spans="7:99" ht="12.6" customHeight="1" x14ac:dyDescent="0.15">
      <c r="G26" s="79"/>
      <c r="H26" s="80"/>
      <c r="I26" s="80"/>
      <c r="J26" s="81"/>
      <c r="K26" s="121"/>
      <c r="L26" s="122"/>
      <c r="M26" s="122"/>
      <c r="N26" s="122"/>
      <c r="O26" s="122"/>
      <c r="P26" s="122"/>
      <c r="Q26" s="122"/>
      <c r="R26" s="122"/>
      <c r="S26" s="122"/>
      <c r="T26" s="122"/>
      <c r="U26" s="122"/>
      <c r="V26" s="122"/>
      <c r="W26" s="122"/>
      <c r="X26" s="123"/>
      <c r="Y26" s="85"/>
      <c r="Z26" s="86"/>
      <c r="AA26" s="86"/>
      <c r="AB26" s="86"/>
      <c r="AC26" s="86"/>
      <c r="AD26" s="86"/>
      <c r="AE26" s="86"/>
      <c r="AF26" s="86"/>
      <c r="AG26" s="86"/>
      <c r="AH26" s="87"/>
      <c r="AI26" s="91"/>
      <c r="AJ26" s="92"/>
      <c r="AK26" s="92"/>
      <c r="AL26" s="92"/>
      <c r="AM26" s="92"/>
      <c r="AN26" s="93"/>
      <c r="AO26" s="97"/>
      <c r="AP26" s="98"/>
      <c r="AQ26" s="98"/>
      <c r="AR26" s="98"/>
      <c r="AS26" s="99"/>
      <c r="AT26" s="85"/>
      <c r="AU26" s="86"/>
      <c r="AV26" s="86"/>
      <c r="AW26" s="87"/>
      <c r="AX26" s="103"/>
      <c r="AY26" s="104"/>
      <c r="AZ26" s="104"/>
      <c r="BA26" s="104"/>
      <c r="BB26" s="105"/>
      <c r="BC26" s="108"/>
      <c r="BD26" s="109"/>
      <c r="BE26" s="109"/>
      <c r="BF26" s="109"/>
      <c r="BG26" s="109"/>
      <c r="BH26" s="109"/>
      <c r="BI26" s="109"/>
      <c r="BJ26" s="109"/>
      <c r="BK26" s="109"/>
      <c r="BL26" s="113"/>
      <c r="BM26" s="114"/>
      <c r="BN26" s="114"/>
      <c r="BO26" s="115"/>
      <c r="BP26" s="85"/>
      <c r="BQ26" s="86"/>
      <c r="BR26" s="86"/>
      <c r="BS26" s="86"/>
      <c r="BT26" s="86"/>
      <c r="BU26" s="117"/>
    </row>
    <row r="27" spans="7:99" ht="12.6" customHeight="1" x14ac:dyDescent="0.15">
      <c r="G27" s="76"/>
      <c r="H27" s="77"/>
      <c r="I27" s="77"/>
      <c r="J27" s="78"/>
      <c r="K27" s="118"/>
      <c r="L27" s="119"/>
      <c r="M27" s="119"/>
      <c r="N27" s="119"/>
      <c r="O27" s="119"/>
      <c r="P27" s="119"/>
      <c r="Q27" s="119"/>
      <c r="R27" s="119"/>
      <c r="S27" s="119"/>
      <c r="T27" s="119"/>
      <c r="U27" s="119"/>
      <c r="V27" s="119"/>
      <c r="W27" s="119"/>
      <c r="X27" s="120"/>
      <c r="Y27" s="82"/>
      <c r="Z27" s="83"/>
      <c r="AA27" s="83"/>
      <c r="AB27" s="83"/>
      <c r="AC27" s="83"/>
      <c r="AD27" s="83"/>
      <c r="AE27" s="83"/>
      <c r="AF27" s="83"/>
      <c r="AG27" s="83"/>
      <c r="AH27" s="84"/>
      <c r="AI27" s="88"/>
      <c r="AJ27" s="89"/>
      <c r="AK27" s="89"/>
      <c r="AL27" s="89"/>
      <c r="AM27" s="89"/>
      <c r="AN27" s="90"/>
      <c r="AO27" s="94"/>
      <c r="AP27" s="95"/>
      <c r="AQ27" s="95"/>
      <c r="AR27" s="95"/>
      <c r="AS27" s="96"/>
      <c r="AT27" s="82"/>
      <c r="AU27" s="83"/>
      <c r="AV27" s="83"/>
      <c r="AW27" s="84"/>
      <c r="AX27" s="100"/>
      <c r="AY27" s="101"/>
      <c r="AZ27" s="101"/>
      <c r="BA27" s="101"/>
      <c r="BB27" s="102"/>
      <c r="BC27" s="106">
        <f t="shared" ref="BC27" si="3">ROUNDDOWN(AO27*AX27,0)</f>
        <v>0</v>
      </c>
      <c r="BD27" s="107"/>
      <c r="BE27" s="107"/>
      <c r="BF27" s="107"/>
      <c r="BG27" s="107"/>
      <c r="BH27" s="107"/>
      <c r="BI27" s="107"/>
      <c r="BJ27" s="107"/>
      <c r="BK27" s="107"/>
      <c r="BL27" s="110"/>
      <c r="BM27" s="111"/>
      <c r="BN27" s="111"/>
      <c r="BO27" s="112"/>
      <c r="BP27" s="82"/>
      <c r="BQ27" s="83"/>
      <c r="BR27" s="83"/>
      <c r="BS27" s="83"/>
      <c r="BT27" s="83"/>
      <c r="BU27" s="116"/>
    </row>
    <row r="28" spans="7:99" ht="12.6" customHeight="1" x14ac:dyDescent="0.15">
      <c r="G28" s="79"/>
      <c r="H28" s="80"/>
      <c r="I28" s="80"/>
      <c r="J28" s="81"/>
      <c r="K28" s="121"/>
      <c r="L28" s="122"/>
      <c r="M28" s="122"/>
      <c r="N28" s="122"/>
      <c r="O28" s="122"/>
      <c r="P28" s="122"/>
      <c r="Q28" s="122"/>
      <c r="R28" s="122"/>
      <c r="S28" s="122"/>
      <c r="T28" s="122"/>
      <c r="U28" s="122"/>
      <c r="V28" s="122"/>
      <c r="W28" s="122"/>
      <c r="X28" s="123"/>
      <c r="Y28" s="85"/>
      <c r="Z28" s="86"/>
      <c r="AA28" s="86"/>
      <c r="AB28" s="86"/>
      <c r="AC28" s="86"/>
      <c r="AD28" s="86"/>
      <c r="AE28" s="86"/>
      <c r="AF28" s="86"/>
      <c r="AG28" s="86"/>
      <c r="AH28" s="87"/>
      <c r="AI28" s="91"/>
      <c r="AJ28" s="92"/>
      <c r="AK28" s="92"/>
      <c r="AL28" s="92"/>
      <c r="AM28" s="92"/>
      <c r="AN28" s="93"/>
      <c r="AO28" s="97"/>
      <c r="AP28" s="98"/>
      <c r="AQ28" s="98"/>
      <c r="AR28" s="98"/>
      <c r="AS28" s="99"/>
      <c r="AT28" s="85"/>
      <c r="AU28" s="86"/>
      <c r="AV28" s="86"/>
      <c r="AW28" s="87"/>
      <c r="AX28" s="103"/>
      <c r="AY28" s="104"/>
      <c r="AZ28" s="104"/>
      <c r="BA28" s="104"/>
      <c r="BB28" s="105"/>
      <c r="BC28" s="108"/>
      <c r="BD28" s="109"/>
      <c r="BE28" s="109"/>
      <c r="BF28" s="109"/>
      <c r="BG28" s="109"/>
      <c r="BH28" s="109"/>
      <c r="BI28" s="109"/>
      <c r="BJ28" s="109"/>
      <c r="BK28" s="109"/>
      <c r="BL28" s="113"/>
      <c r="BM28" s="114"/>
      <c r="BN28" s="114"/>
      <c r="BO28" s="115"/>
      <c r="BP28" s="85"/>
      <c r="BQ28" s="86"/>
      <c r="BR28" s="86"/>
      <c r="BS28" s="86"/>
      <c r="BT28" s="86"/>
      <c r="BU28" s="117"/>
    </row>
    <row r="29" spans="7:99" ht="12.6" customHeight="1" x14ac:dyDescent="0.15">
      <c r="G29" s="76"/>
      <c r="H29" s="77"/>
      <c r="I29" s="77"/>
      <c r="J29" s="78"/>
      <c r="K29" s="118"/>
      <c r="L29" s="119"/>
      <c r="M29" s="119"/>
      <c r="N29" s="119"/>
      <c r="O29" s="119"/>
      <c r="P29" s="119"/>
      <c r="Q29" s="119"/>
      <c r="R29" s="119"/>
      <c r="S29" s="119"/>
      <c r="T29" s="119"/>
      <c r="U29" s="119"/>
      <c r="V29" s="119"/>
      <c r="W29" s="119"/>
      <c r="X29" s="120"/>
      <c r="Y29" s="82"/>
      <c r="Z29" s="83"/>
      <c r="AA29" s="83"/>
      <c r="AB29" s="83"/>
      <c r="AC29" s="83"/>
      <c r="AD29" s="83"/>
      <c r="AE29" s="83"/>
      <c r="AF29" s="83"/>
      <c r="AG29" s="83"/>
      <c r="AH29" s="84"/>
      <c r="AI29" s="88"/>
      <c r="AJ29" s="89"/>
      <c r="AK29" s="89"/>
      <c r="AL29" s="89"/>
      <c r="AM29" s="89"/>
      <c r="AN29" s="90"/>
      <c r="AO29" s="94"/>
      <c r="AP29" s="95"/>
      <c r="AQ29" s="95"/>
      <c r="AR29" s="95"/>
      <c r="AS29" s="96"/>
      <c r="AT29" s="82"/>
      <c r="AU29" s="83"/>
      <c r="AV29" s="83"/>
      <c r="AW29" s="84"/>
      <c r="AX29" s="100"/>
      <c r="AY29" s="101"/>
      <c r="AZ29" s="101"/>
      <c r="BA29" s="101"/>
      <c r="BB29" s="102"/>
      <c r="BC29" s="106">
        <f t="shared" ref="BC29" si="4">ROUNDDOWN(AO29*AX29,0)</f>
        <v>0</v>
      </c>
      <c r="BD29" s="107"/>
      <c r="BE29" s="107"/>
      <c r="BF29" s="107"/>
      <c r="BG29" s="107"/>
      <c r="BH29" s="107"/>
      <c r="BI29" s="107"/>
      <c r="BJ29" s="107"/>
      <c r="BK29" s="107"/>
      <c r="BL29" s="110"/>
      <c r="BM29" s="111"/>
      <c r="BN29" s="111"/>
      <c r="BO29" s="112"/>
      <c r="BP29" s="82"/>
      <c r="BQ29" s="83"/>
      <c r="BR29" s="83"/>
      <c r="BS29" s="83"/>
      <c r="BT29" s="83"/>
      <c r="BU29" s="116"/>
    </row>
    <row r="30" spans="7:99" ht="12.6" customHeight="1" x14ac:dyDescent="0.15">
      <c r="G30" s="79"/>
      <c r="H30" s="80"/>
      <c r="I30" s="80"/>
      <c r="J30" s="81"/>
      <c r="K30" s="121"/>
      <c r="L30" s="122"/>
      <c r="M30" s="122"/>
      <c r="N30" s="122"/>
      <c r="O30" s="122"/>
      <c r="P30" s="122"/>
      <c r="Q30" s="122"/>
      <c r="R30" s="122"/>
      <c r="S30" s="122"/>
      <c r="T30" s="122"/>
      <c r="U30" s="122"/>
      <c r="V30" s="122"/>
      <c r="W30" s="122"/>
      <c r="X30" s="123"/>
      <c r="Y30" s="85"/>
      <c r="Z30" s="86"/>
      <c r="AA30" s="86"/>
      <c r="AB30" s="86"/>
      <c r="AC30" s="86"/>
      <c r="AD30" s="86"/>
      <c r="AE30" s="86"/>
      <c r="AF30" s="86"/>
      <c r="AG30" s="86"/>
      <c r="AH30" s="87"/>
      <c r="AI30" s="91"/>
      <c r="AJ30" s="92"/>
      <c r="AK30" s="92"/>
      <c r="AL30" s="92"/>
      <c r="AM30" s="92"/>
      <c r="AN30" s="93"/>
      <c r="AO30" s="97"/>
      <c r="AP30" s="98"/>
      <c r="AQ30" s="98"/>
      <c r="AR30" s="98"/>
      <c r="AS30" s="99"/>
      <c r="AT30" s="85"/>
      <c r="AU30" s="86"/>
      <c r="AV30" s="86"/>
      <c r="AW30" s="87"/>
      <c r="AX30" s="103"/>
      <c r="AY30" s="104"/>
      <c r="AZ30" s="104"/>
      <c r="BA30" s="104"/>
      <c r="BB30" s="105"/>
      <c r="BC30" s="108"/>
      <c r="BD30" s="109"/>
      <c r="BE30" s="109"/>
      <c r="BF30" s="109"/>
      <c r="BG30" s="109"/>
      <c r="BH30" s="109"/>
      <c r="BI30" s="109"/>
      <c r="BJ30" s="109"/>
      <c r="BK30" s="109"/>
      <c r="BL30" s="113"/>
      <c r="BM30" s="114"/>
      <c r="BN30" s="114"/>
      <c r="BO30" s="115"/>
      <c r="BP30" s="85"/>
      <c r="BQ30" s="86"/>
      <c r="BR30" s="86"/>
      <c r="BS30" s="86"/>
      <c r="BT30" s="86"/>
      <c r="BU30" s="117"/>
    </row>
    <row r="31" spans="7:99" ht="12.6" customHeight="1" x14ac:dyDescent="0.15">
      <c r="G31" s="76"/>
      <c r="H31" s="77"/>
      <c r="I31" s="77"/>
      <c r="J31" s="78"/>
      <c r="K31" s="118"/>
      <c r="L31" s="119"/>
      <c r="M31" s="119"/>
      <c r="N31" s="119"/>
      <c r="O31" s="119"/>
      <c r="P31" s="119"/>
      <c r="Q31" s="119"/>
      <c r="R31" s="119"/>
      <c r="S31" s="119"/>
      <c r="T31" s="119"/>
      <c r="U31" s="119"/>
      <c r="V31" s="119"/>
      <c r="W31" s="119"/>
      <c r="X31" s="120"/>
      <c r="Y31" s="82"/>
      <c r="Z31" s="83"/>
      <c r="AA31" s="83"/>
      <c r="AB31" s="83"/>
      <c r="AC31" s="83"/>
      <c r="AD31" s="83"/>
      <c r="AE31" s="83"/>
      <c r="AF31" s="83"/>
      <c r="AG31" s="83"/>
      <c r="AH31" s="84"/>
      <c r="AI31" s="88"/>
      <c r="AJ31" s="89"/>
      <c r="AK31" s="89"/>
      <c r="AL31" s="89"/>
      <c r="AM31" s="89"/>
      <c r="AN31" s="90"/>
      <c r="AO31" s="94"/>
      <c r="AP31" s="95"/>
      <c r="AQ31" s="95"/>
      <c r="AR31" s="95"/>
      <c r="AS31" s="96"/>
      <c r="AT31" s="82"/>
      <c r="AU31" s="83"/>
      <c r="AV31" s="83"/>
      <c r="AW31" s="84"/>
      <c r="AX31" s="100"/>
      <c r="AY31" s="101"/>
      <c r="AZ31" s="101"/>
      <c r="BA31" s="101"/>
      <c r="BB31" s="102"/>
      <c r="BC31" s="106">
        <f t="shared" ref="BC31" si="5">ROUNDDOWN(AO31*AX31,0)</f>
        <v>0</v>
      </c>
      <c r="BD31" s="107"/>
      <c r="BE31" s="107"/>
      <c r="BF31" s="107"/>
      <c r="BG31" s="107"/>
      <c r="BH31" s="107"/>
      <c r="BI31" s="107"/>
      <c r="BJ31" s="107"/>
      <c r="BK31" s="107"/>
      <c r="BL31" s="110"/>
      <c r="BM31" s="111"/>
      <c r="BN31" s="111"/>
      <c r="BO31" s="112"/>
      <c r="BP31" s="82"/>
      <c r="BQ31" s="83"/>
      <c r="BR31" s="83"/>
      <c r="BS31" s="83"/>
      <c r="BT31" s="83"/>
      <c r="BU31" s="116"/>
    </row>
    <row r="32" spans="7:99" ht="12.6" customHeight="1" x14ac:dyDescent="0.15">
      <c r="G32" s="79"/>
      <c r="H32" s="80"/>
      <c r="I32" s="80"/>
      <c r="J32" s="81"/>
      <c r="K32" s="121"/>
      <c r="L32" s="122"/>
      <c r="M32" s="122"/>
      <c r="N32" s="122"/>
      <c r="O32" s="122"/>
      <c r="P32" s="122"/>
      <c r="Q32" s="122"/>
      <c r="R32" s="122"/>
      <c r="S32" s="122"/>
      <c r="T32" s="122"/>
      <c r="U32" s="122"/>
      <c r="V32" s="122"/>
      <c r="W32" s="122"/>
      <c r="X32" s="123"/>
      <c r="Y32" s="85"/>
      <c r="Z32" s="86"/>
      <c r="AA32" s="86"/>
      <c r="AB32" s="86"/>
      <c r="AC32" s="86"/>
      <c r="AD32" s="86"/>
      <c r="AE32" s="86"/>
      <c r="AF32" s="86"/>
      <c r="AG32" s="86"/>
      <c r="AH32" s="87"/>
      <c r="AI32" s="91"/>
      <c r="AJ32" s="92"/>
      <c r="AK32" s="92"/>
      <c r="AL32" s="92"/>
      <c r="AM32" s="92"/>
      <c r="AN32" s="93"/>
      <c r="AO32" s="97"/>
      <c r="AP32" s="98"/>
      <c r="AQ32" s="98"/>
      <c r="AR32" s="98"/>
      <c r="AS32" s="99"/>
      <c r="AT32" s="85"/>
      <c r="AU32" s="86"/>
      <c r="AV32" s="86"/>
      <c r="AW32" s="87"/>
      <c r="AX32" s="103"/>
      <c r="AY32" s="104"/>
      <c r="AZ32" s="104"/>
      <c r="BA32" s="104"/>
      <c r="BB32" s="105"/>
      <c r="BC32" s="108"/>
      <c r="BD32" s="109"/>
      <c r="BE32" s="109"/>
      <c r="BF32" s="109"/>
      <c r="BG32" s="109"/>
      <c r="BH32" s="109"/>
      <c r="BI32" s="109"/>
      <c r="BJ32" s="109"/>
      <c r="BK32" s="109"/>
      <c r="BL32" s="113"/>
      <c r="BM32" s="114"/>
      <c r="BN32" s="114"/>
      <c r="BO32" s="115"/>
      <c r="BP32" s="85"/>
      <c r="BQ32" s="86"/>
      <c r="BR32" s="86"/>
      <c r="BS32" s="86"/>
      <c r="BT32" s="86"/>
      <c r="BU32" s="117"/>
    </row>
    <row r="33" spans="7:73" ht="12.6" customHeight="1" x14ac:dyDescent="0.15">
      <c r="G33" s="76"/>
      <c r="H33" s="77"/>
      <c r="I33" s="77"/>
      <c r="J33" s="78"/>
      <c r="K33" s="118"/>
      <c r="L33" s="119"/>
      <c r="M33" s="119"/>
      <c r="N33" s="119"/>
      <c r="O33" s="119"/>
      <c r="P33" s="119"/>
      <c r="Q33" s="119"/>
      <c r="R33" s="119"/>
      <c r="S33" s="119"/>
      <c r="T33" s="119"/>
      <c r="U33" s="119"/>
      <c r="V33" s="119"/>
      <c r="W33" s="119"/>
      <c r="X33" s="120"/>
      <c r="Y33" s="82"/>
      <c r="Z33" s="83"/>
      <c r="AA33" s="83"/>
      <c r="AB33" s="83"/>
      <c r="AC33" s="83"/>
      <c r="AD33" s="83"/>
      <c r="AE33" s="83"/>
      <c r="AF33" s="83"/>
      <c r="AG33" s="83"/>
      <c r="AH33" s="84"/>
      <c r="AI33" s="88"/>
      <c r="AJ33" s="89"/>
      <c r="AK33" s="89"/>
      <c r="AL33" s="89"/>
      <c r="AM33" s="89"/>
      <c r="AN33" s="90"/>
      <c r="AO33" s="94"/>
      <c r="AP33" s="95"/>
      <c r="AQ33" s="95"/>
      <c r="AR33" s="95"/>
      <c r="AS33" s="96"/>
      <c r="AT33" s="82"/>
      <c r="AU33" s="83"/>
      <c r="AV33" s="83"/>
      <c r="AW33" s="84"/>
      <c r="AX33" s="100">
        <v>0</v>
      </c>
      <c r="AY33" s="101"/>
      <c r="AZ33" s="101"/>
      <c r="BA33" s="101"/>
      <c r="BB33" s="102"/>
      <c r="BC33" s="106">
        <f t="shared" ref="BC33" si="6">ROUNDDOWN(AO33*AX33,0)</f>
        <v>0</v>
      </c>
      <c r="BD33" s="107"/>
      <c r="BE33" s="107"/>
      <c r="BF33" s="107"/>
      <c r="BG33" s="107"/>
      <c r="BH33" s="107"/>
      <c r="BI33" s="107"/>
      <c r="BJ33" s="107"/>
      <c r="BK33" s="107"/>
      <c r="BL33" s="110"/>
      <c r="BM33" s="111"/>
      <c r="BN33" s="111"/>
      <c r="BO33" s="112"/>
      <c r="BP33" s="82"/>
      <c r="BQ33" s="83"/>
      <c r="BR33" s="83"/>
      <c r="BS33" s="83"/>
      <c r="BT33" s="83"/>
      <c r="BU33" s="116"/>
    </row>
    <row r="34" spans="7:73" ht="12.6" customHeight="1" x14ac:dyDescent="0.15">
      <c r="G34" s="79"/>
      <c r="H34" s="80"/>
      <c r="I34" s="80"/>
      <c r="J34" s="81"/>
      <c r="K34" s="121"/>
      <c r="L34" s="122"/>
      <c r="M34" s="122"/>
      <c r="N34" s="122"/>
      <c r="O34" s="122"/>
      <c r="P34" s="122"/>
      <c r="Q34" s="122"/>
      <c r="R34" s="122"/>
      <c r="S34" s="122"/>
      <c r="T34" s="122"/>
      <c r="U34" s="122"/>
      <c r="V34" s="122"/>
      <c r="W34" s="122"/>
      <c r="X34" s="123"/>
      <c r="Y34" s="85"/>
      <c r="Z34" s="86"/>
      <c r="AA34" s="86"/>
      <c r="AB34" s="86"/>
      <c r="AC34" s="86"/>
      <c r="AD34" s="86"/>
      <c r="AE34" s="86"/>
      <c r="AF34" s="86"/>
      <c r="AG34" s="86"/>
      <c r="AH34" s="87"/>
      <c r="AI34" s="91"/>
      <c r="AJ34" s="92"/>
      <c r="AK34" s="92"/>
      <c r="AL34" s="92"/>
      <c r="AM34" s="92"/>
      <c r="AN34" s="93"/>
      <c r="AO34" s="97"/>
      <c r="AP34" s="98"/>
      <c r="AQ34" s="98"/>
      <c r="AR34" s="98"/>
      <c r="AS34" s="99"/>
      <c r="AT34" s="85"/>
      <c r="AU34" s="86"/>
      <c r="AV34" s="86"/>
      <c r="AW34" s="87"/>
      <c r="AX34" s="103"/>
      <c r="AY34" s="104"/>
      <c r="AZ34" s="104"/>
      <c r="BA34" s="104"/>
      <c r="BB34" s="105"/>
      <c r="BC34" s="108"/>
      <c r="BD34" s="109"/>
      <c r="BE34" s="109"/>
      <c r="BF34" s="109"/>
      <c r="BG34" s="109"/>
      <c r="BH34" s="109"/>
      <c r="BI34" s="109"/>
      <c r="BJ34" s="109"/>
      <c r="BK34" s="109"/>
      <c r="BL34" s="113"/>
      <c r="BM34" s="114"/>
      <c r="BN34" s="114"/>
      <c r="BO34" s="115"/>
      <c r="BP34" s="85"/>
      <c r="BQ34" s="86"/>
      <c r="BR34" s="86"/>
      <c r="BS34" s="86"/>
      <c r="BT34" s="86"/>
      <c r="BU34" s="117"/>
    </row>
    <row r="35" spans="7:73" ht="12.6" customHeight="1" x14ac:dyDescent="0.15">
      <c r="G35" s="76"/>
      <c r="H35" s="77"/>
      <c r="I35" s="77"/>
      <c r="J35" s="78"/>
      <c r="K35" s="118"/>
      <c r="L35" s="119"/>
      <c r="M35" s="119"/>
      <c r="N35" s="119"/>
      <c r="O35" s="119"/>
      <c r="P35" s="119"/>
      <c r="Q35" s="119"/>
      <c r="R35" s="119"/>
      <c r="S35" s="119"/>
      <c r="T35" s="119"/>
      <c r="U35" s="119"/>
      <c r="V35" s="119"/>
      <c r="W35" s="119"/>
      <c r="X35" s="120"/>
      <c r="Y35" s="82"/>
      <c r="Z35" s="83"/>
      <c r="AA35" s="83"/>
      <c r="AB35" s="83"/>
      <c r="AC35" s="83"/>
      <c r="AD35" s="83"/>
      <c r="AE35" s="83"/>
      <c r="AF35" s="83"/>
      <c r="AG35" s="83"/>
      <c r="AH35" s="84"/>
      <c r="AI35" s="88"/>
      <c r="AJ35" s="89"/>
      <c r="AK35" s="89"/>
      <c r="AL35" s="89"/>
      <c r="AM35" s="89"/>
      <c r="AN35" s="90"/>
      <c r="AO35" s="94"/>
      <c r="AP35" s="95"/>
      <c r="AQ35" s="95"/>
      <c r="AR35" s="95"/>
      <c r="AS35" s="96"/>
      <c r="AT35" s="82"/>
      <c r="AU35" s="83"/>
      <c r="AV35" s="83"/>
      <c r="AW35" s="84"/>
      <c r="AX35" s="100"/>
      <c r="AY35" s="101"/>
      <c r="AZ35" s="101"/>
      <c r="BA35" s="101"/>
      <c r="BB35" s="102"/>
      <c r="BC35" s="106">
        <f t="shared" ref="BC35" si="7">ROUNDDOWN(AO35*AX35,0)</f>
        <v>0</v>
      </c>
      <c r="BD35" s="107"/>
      <c r="BE35" s="107"/>
      <c r="BF35" s="107"/>
      <c r="BG35" s="107"/>
      <c r="BH35" s="107"/>
      <c r="BI35" s="107"/>
      <c r="BJ35" s="107"/>
      <c r="BK35" s="107"/>
      <c r="BL35" s="110"/>
      <c r="BM35" s="111"/>
      <c r="BN35" s="111"/>
      <c r="BO35" s="112"/>
      <c r="BP35" s="82"/>
      <c r="BQ35" s="83"/>
      <c r="BR35" s="83"/>
      <c r="BS35" s="83"/>
      <c r="BT35" s="83"/>
      <c r="BU35" s="116"/>
    </row>
    <row r="36" spans="7:73" ht="12.6" customHeight="1" x14ac:dyDescent="0.15">
      <c r="G36" s="79"/>
      <c r="H36" s="80"/>
      <c r="I36" s="80"/>
      <c r="J36" s="81"/>
      <c r="K36" s="121"/>
      <c r="L36" s="122"/>
      <c r="M36" s="122"/>
      <c r="N36" s="122"/>
      <c r="O36" s="122"/>
      <c r="P36" s="122"/>
      <c r="Q36" s="122"/>
      <c r="R36" s="122"/>
      <c r="S36" s="122"/>
      <c r="T36" s="122"/>
      <c r="U36" s="122"/>
      <c r="V36" s="122"/>
      <c r="W36" s="122"/>
      <c r="X36" s="123"/>
      <c r="Y36" s="85"/>
      <c r="Z36" s="86"/>
      <c r="AA36" s="86"/>
      <c r="AB36" s="86"/>
      <c r="AC36" s="86"/>
      <c r="AD36" s="86"/>
      <c r="AE36" s="86"/>
      <c r="AF36" s="86"/>
      <c r="AG36" s="86"/>
      <c r="AH36" s="87"/>
      <c r="AI36" s="91"/>
      <c r="AJ36" s="92"/>
      <c r="AK36" s="92"/>
      <c r="AL36" s="92"/>
      <c r="AM36" s="92"/>
      <c r="AN36" s="93"/>
      <c r="AO36" s="97"/>
      <c r="AP36" s="98"/>
      <c r="AQ36" s="98"/>
      <c r="AR36" s="98"/>
      <c r="AS36" s="99"/>
      <c r="AT36" s="85"/>
      <c r="AU36" s="86"/>
      <c r="AV36" s="86"/>
      <c r="AW36" s="87"/>
      <c r="AX36" s="103"/>
      <c r="AY36" s="104"/>
      <c r="AZ36" s="104"/>
      <c r="BA36" s="104"/>
      <c r="BB36" s="105"/>
      <c r="BC36" s="108"/>
      <c r="BD36" s="109"/>
      <c r="BE36" s="109"/>
      <c r="BF36" s="109"/>
      <c r="BG36" s="109"/>
      <c r="BH36" s="109"/>
      <c r="BI36" s="109"/>
      <c r="BJ36" s="109"/>
      <c r="BK36" s="109"/>
      <c r="BL36" s="113"/>
      <c r="BM36" s="114"/>
      <c r="BN36" s="114"/>
      <c r="BO36" s="115"/>
      <c r="BP36" s="85"/>
      <c r="BQ36" s="86"/>
      <c r="BR36" s="86"/>
      <c r="BS36" s="86"/>
      <c r="BT36" s="86"/>
      <c r="BU36" s="117"/>
    </row>
    <row r="37" spans="7:73" ht="12.6" customHeight="1" x14ac:dyDescent="0.15">
      <c r="G37" s="76"/>
      <c r="H37" s="77"/>
      <c r="I37" s="77"/>
      <c r="J37" s="78"/>
      <c r="K37" s="118"/>
      <c r="L37" s="119"/>
      <c r="M37" s="119"/>
      <c r="N37" s="119"/>
      <c r="O37" s="119"/>
      <c r="P37" s="119"/>
      <c r="Q37" s="119"/>
      <c r="R37" s="119"/>
      <c r="S37" s="119"/>
      <c r="T37" s="119"/>
      <c r="U37" s="119"/>
      <c r="V37" s="119"/>
      <c r="W37" s="119"/>
      <c r="X37" s="120"/>
      <c r="Y37" s="82"/>
      <c r="Z37" s="83"/>
      <c r="AA37" s="83"/>
      <c r="AB37" s="83"/>
      <c r="AC37" s="83"/>
      <c r="AD37" s="83"/>
      <c r="AE37" s="83"/>
      <c r="AF37" s="83"/>
      <c r="AG37" s="83"/>
      <c r="AH37" s="84"/>
      <c r="AI37" s="88"/>
      <c r="AJ37" s="89"/>
      <c r="AK37" s="89"/>
      <c r="AL37" s="89"/>
      <c r="AM37" s="89"/>
      <c r="AN37" s="90"/>
      <c r="AO37" s="94"/>
      <c r="AP37" s="95"/>
      <c r="AQ37" s="95"/>
      <c r="AR37" s="95"/>
      <c r="AS37" s="96"/>
      <c r="AT37" s="82"/>
      <c r="AU37" s="83"/>
      <c r="AV37" s="83"/>
      <c r="AW37" s="84"/>
      <c r="AX37" s="100"/>
      <c r="AY37" s="101"/>
      <c r="AZ37" s="101"/>
      <c r="BA37" s="101"/>
      <c r="BB37" s="102"/>
      <c r="BC37" s="106">
        <f t="shared" ref="BC37" si="8">ROUNDDOWN(AO37*AX37,0)</f>
        <v>0</v>
      </c>
      <c r="BD37" s="107"/>
      <c r="BE37" s="107"/>
      <c r="BF37" s="107"/>
      <c r="BG37" s="107"/>
      <c r="BH37" s="107"/>
      <c r="BI37" s="107"/>
      <c r="BJ37" s="107"/>
      <c r="BK37" s="107"/>
      <c r="BL37" s="110"/>
      <c r="BM37" s="111"/>
      <c r="BN37" s="111"/>
      <c r="BO37" s="112"/>
      <c r="BP37" s="82"/>
      <c r="BQ37" s="83"/>
      <c r="BR37" s="83"/>
      <c r="BS37" s="83"/>
      <c r="BT37" s="83"/>
      <c r="BU37" s="116"/>
    </row>
    <row r="38" spans="7:73" ht="12.6" customHeight="1" x14ac:dyDescent="0.15">
      <c r="G38" s="79"/>
      <c r="H38" s="80"/>
      <c r="I38" s="80"/>
      <c r="J38" s="81"/>
      <c r="K38" s="121"/>
      <c r="L38" s="122"/>
      <c r="M38" s="122"/>
      <c r="N38" s="122"/>
      <c r="O38" s="122"/>
      <c r="P38" s="122"/>
      <c r="Q38" s="122"/>
      <c r="R38" s="122"/>
      <c r="S38" s="122"/>
      <c r="T38" s="122"/>
      <c r="U38" s="122"/>
      <c r="V38" s="122"/>
      <c r="W38" s="122"/>
      <c r="X38" s="123"/>
      <c r="Y38" s="85"/>
      <c r="Z38" s="86"/>
      <c r="AA38" s="86"/>
      <c r="AB38" s="86"/>
      <c r="AC38" s="86"/>
      <c r="AD38" s="86"/>
      <c r="AE38" s="86"/>
      <c r="AF38" s="86"/>
      <c r="AG38" s="86"/>
      <c r="AH38" s="87"/>
      <c r="AI38" s="91"/>
      <c r="AJ38" s="92"/>
      <c r="AK38" s="92"/>
      <c r="AL38" s="92"/>
      <c r="AM38" s="92"/>
      <c r="AN38" s="93"/>
      <c r="AO38" s="97"/>
      <c r="AP38" s="98"/>
      <c r="AQ38" s="98"/>
      <c r="AR38" s="98"/>
      <c r="AS38" s="99"/>
      <c r="AT38" s="85"/>
      <c r="AU38" s="86"/>
      <c r="AV38" s="86"/>
      <c r="AW38" s="87"/>
      <c r="AX38" s="103"/>
      <c r="AY38" s="104"/>
      <c r="AZ38" s="104"/>
      <c r="BA38" s="104"/>
      <c r="BB38" s="105"/>
      <c r="BC38" s="108"/>
      <c r="BD38" s="109"/>
      <c r="BE38" s="109"/>
      <c r="BF38" s="109"/>
      <c r="BG38" s="109"/>
      <c r="BH38" s="109"/>
      <c r="BI38" s="109"/>
      <c r="BJ38" s="109"/>
      <c r="BK38" s="109"/>
      <c r="BL38" s="113"/>
      <c r="BM38" s="114"/>
      <c r="BN38" s="114"/>
      <c r="BO38" s="115"/>
      <c r="BP38" s="85"/>
      <c r="BQ38" s="86"/>
      <c r="BR38" s="86"/>
      <c r="BS38" s="86"/>
      <c r="BT38" s="86"/>
      <c r="BU38" s="117"/>
    </row>
    <row r="39" spans="7:73" ht="12.6" customHeight="1" x14ac:dyDescent="0.15">
      <c r="G39" s="76"/>
      <c r="H39" s="77"/>
      <c r="I39" s="77"/>
      <c r="J39" s="78"/>
      <c r="K39" s="118"/>
      <c r="L39" s="119"/>
      <c r="M39" s="119"/>
      <c r="N39" s="119"/>
      <c r="O39" s="119"/>
      <c r="P39" s="119"/>
      <c r="Q39" s="119"/>
      <c r="R39" s="119"/>
      <c r="S39" s="119"/>
      <c r="T39" s="119"/>
      <c r="U39" s="119"/>
      <c r="V39" s="119"/>
      <c r="W39" s="119"/>
      <c r="X39" s="120"/>
      <c r="Y39" s="82"/>
      <c r="Z39" s="83"/>
      <c r="AA39" s="83"/>
      <c r="AB39" s="83"/>
      <c r="AC39" s="83"/>
      <c r="AD39" s="83"/>
      <c r="AE39" s="83"/>
      <c r="AF39" s="83"/>
      <c r="AG39" s="83"/>
      <c r="AH39" s="84"/>
      <c r="AI39" s="88"/>
      <c r="AJ39" s="89"/>
      <c r="AK39" s="89"/>
      <c r="AL39" s="89"/>
      <c r="AM39" s="89"/>
      <c r="AN39" s="90"/>
      <c r="AO39" s="94"/>
      <c r="AP39" s="95"/>
      <c r="AQ39" s="95"/>
      <c r="AR39" s="95"/>
      <c r="AS39" s="96"/>
      <c r="AT39" s="82"/>
      <c r="AU39" s="83"/>
      <c r="AV39" s="83"/>
      <c r="AW39" s="84"/>
      <c r="AX39" s="100"/>
      <c r="AY39" s="101"/>
      <c r="AZ39" s="101"/>
      <c r="BA39" s="101"/>
      <c r="BB39" s="102"/>
      <c r="BC39" s="106">
        <f t="shared" ref="BC39" si="9">ROUNDDOWN(AO39*AX39,0)</f>
        <v>0</v>
      </c>
      <c r="BD39" s="107"/>
      <c r="BE39" s="107"/>
      <c r="BF39" s="107"/>
      <c r="BG39" s="107"/>
      <c r="BH39" s="107"/>
      <c r="BI39" s="107"/>
      <c r="BJ39" s="107"/>
      <c r="BK39" s="107"/>
      <c r="BL39" s="110"/>
      <c r="BM39" s="111"/>
      <c r="BN39" s="111"/>
      <c r="BO39" s="112"/>
      <c r="BP39" s="82"/>
      <c r="BQ39" s="83"/>
      <c r="BR39" s="83"/>
      <c r="BS39" s="83"/>
      <c r="BT39" s="83"/>
      <c r="BU39" s="116"/>
    </row>
    <row r="40" spans="7:73" ht="12.6" customHeight="1" x14ac:dyDescent="0.15">
      <c r="G40" s="79"/>
      <c r="H40" s="80"/>
      <c r="I40" s="80"/>
      <c r="J40" s="81"/>
      <c r="K40" s="121"/>
      <c r="L40" s="122"/>
      <c r="M40" s="122"/>
      <c r="N40" s="122"/>
      <c r="O40" s="122"/>
      <c r="P40" s="122"/>
      <c r="Q40" s="122"/>
      <c r="R40" s="122"/>
      <c r="S40" s="122"/>
      <c r="T40" s="122"/>
      <c r="U40" s="122"/>
      <c r="V40" s="122"/>
      <c r="W40" s="122"/>
      <c r="X40" s="123"/>
      <c r="Y40" s="85"/>
      <c r="Z40" s="86"/>
      <c r="AA40" s="86"/>
      <c r="AB40" s="86"/>
      <c r="AC40" s="86"/>
      <c r="AD40" s="86"/>
      <c r="AE40" s="86"/>
      <c r="AF40" s="86"/>
      <c r="AG40" s="86"/>
      <c r="AH40" s="87"/>
      <c r="AI40" s="91"/>
      <c r="AJ40" s="92"/>
      <c r="AK40" s="92"/>
      <c r="AL40" s="92"/>
      <c r="AM40" s="92"/>
      <c r="AN40" s="93"/>
      <c r="AO40" s="97"/>
      <c r="AP40" s="98"/>
      <c r="AQ40" s="98"/>
      <c r="AR40" s="98"/>
      <c r="AS40" s="99"/>
      <c r="AT40" s="85"/>
      <c r="AU40" s="86"/>
      <c r="AV40" s="86"/>
      <c r="AW40" s="87"/>
      <c r="AX40" s="103"/>
      <c r="AY40" s="104"/>
      <c r="AZ40" s="104"/>
      <c r="BA40" s="104"/>
      <c r="BB40" s="105"/>
      <c r="BC40" s="108"/>
      <c r="BD40" s="109"/>
      <c r="BE40" s="109"/>
      <c r="BF40" s="109"/>
      <c r="BG40" s="109"/>
      <c r="BH40" s="109"/>
      <c r="BI40" s="109"/>
      <c r="BJ40" s="109"/>
      <c r="BK40" s="109"/>
      <c r="BL40" s="113"/>
      <c r="BM40" s="114"/>
      <c r="BN40" s="114"/>
      <c r="BO40" s="115"/>
      <c r="BP40" s="85"/>
      <c r="BQ40" s="86"/>
      <c r="BR40" s="86"/>
      <c r="BS40" s="86"/>
      <c r="BT40" s="86"/>
      <c r="BU40" s="117"/>
    </row>
    <row r="41" spans="7:73" ht="12.6" customHeight="1" x14ac:dyDescent="0.15">
      <c r="G41" s="76"/>
      <c r="H41" s="77"/>
      <c r="I41" s="77"/>
      <c r="J41" s="78"/>
      <c r="K41" s="118"/>
      <c r="L41" s="119"/>
      <c r="M41" s="119"/>
      <c r="N41" s="119"/>
      <c r="O41" s="119"/>
      <c r="P41" s="119"/>
      <c r="Q41" s="119"/>
      <c r="R41" s="119"/>
      <c r="S41" s="119"/>
      <c r="T41" s="119"/>
      <c r="U41" s="119"/>
      <c r="V41" s="119"/>
      <c r="W41" s="119"/>
      <c r="X41" s="120"/>
      <c r="Y41" s="82"/>
      <c r="Z41" s="83"/>
      <c r="AA41" s="83"/>
      <c r="AB41" s="83"/>
      <c r="AC41" s="83"/>
      <c r="AD41" s="83"/>
      <c r="AE41" s="83"/>
      <c r="AF41" s="83"/>
      <c r="AG41" s="83"/>
      <c r="AH41" s="84"/>
      <c r="AI41" s="88"/>
      <c r="AJ41" s="89"/>
      <c r="AK41" s="89"/>
      <c r="AL41" s="89"/>
      <c r="AM41" s="89"/>
      <c r="AN41" s="90"/>
      <c r="AO41" s="94"/>
      <c r="AP41" s="95"/>
      <c r="AQ41" s="95"/>
      <c r="AR41" s="95"/>
      <c r="AS41" s="96"/>
      <c r="AT41" s="82"/>
      <c r="AU41" s="83"/>
      <c r="AV41" s="83"/>
      <c r="AW41" s="84"/>
      <c r="AX41" s="100"/>
      <c r="AY41" s="101"/>
      <c r="AZ41" s="101"/>
      <c r="BA41" s="101"/>
      <c r="BB41" s="102"/>
      <c r="BC41" s="106">
        <f t="shared" ref="BC41" si="10">ROUNDDOWN(AO41*AX41,0)</f>
        <v>0</v>
      </c>
      <c r="BD41" s="107"/>
      <c r="BE41" s="107"/>
      <c r="BF41" s="107"/>
      <c r="BG41" s="107"/>
      <c r="BH41" s="107"/>
      <c r="BI41" s="107"/>
      <c r="BJ41" s="107"/>
      <c r="BK41" s="107"/>
      <c r="BL41" s="110"/>
      <c r="BM41" s="111"/>
      <c r="BN41" s="111"/>
      <c r="BO41" s="112"/>
      <c r="BP41" s="82"/>
      <c r="BQ41" s="83"/>
      <c r="BR41" s="83"/>
      <c r="BS41" s="83"/>
      <c r="BT41" s="83"/>
      <c r="BU41" s="116"/>
    </row>
    <row r="42" spans="7:73" ht="12.6" customHeight="1" x14ac:dyDescent="0.15">
      <c r="G42" s="79"/>
      <c r="H42" s="80"/>
      <c r="I42" s="80"/>
      <c r="J42" s="81"/>
      <c r="K42" s="121"/>
      <c r="L42" s="122"/>
      <c r="M42" s="122"/>
      <c r="N42" s="122"/>
      <c r="O42" s="122"/>
      <c r="P42" s="122"/>
      <c r="Q42" s="122"/>
      <c r="R42" s="122"/>
      <c r="S42" s="122"/>
      <c r="T42" s="122"/>
      <c r="U42" s="122"/>
      <c r="V42" s="122"/>
      <c r="W42" s="122"/>
      <c r="X42" s="123"/>
      <c r="Y42" s="85"/>
      <c r="Z42" s="86"/>
      <c r="AA42" s="86"/>
      <c r="AB42" s="86"/>
      <c r="AC42" s="86"/>
      <c r="AD42" s="86"/>
      <c r="AE42" s="86"/>
      <c r="AF42" s="86"/>
      <c r="AG42" s="86"/>
      <c r="AH42" s="87"/>
      <c r="AI42" s="91"/>
      <c r="AJ42" s="92"/>
      <c r="AK42" s="92"/>
      <c r="AL42" s="92"/>
      <c r="AM42" s="92"/>
      <c r="AN42" s="93"/>
      <c r="AO42" s="97"/>
      <c r="AP42" s="98"/>
      <c r="AQ42" s="98"/>
      <c r="AR42" s="98"/>
      <c r="AS42" s="99"/>
      <c r="AT42" s="85"/>
      <c r="AU42" s="86"/>
      <c r="AV42" s="86"/>
      <c r="AW42" s="87"/>
      <c r="AX42" s="103"/>
      <c r="AY42" s="104"/>
      <c r="AZ42" s="104"/>
      <c r="BA42" s="104"/>
      <c r="BB42" s="105"/>
      <c r="BC42" s="108"/>
      <c r="BD42" s="109"/>
      <c r="BE42" s="109"/>
      <c r="BF42" s="109"/>
      <c r="BG42" s="109"/>
      <c r="BH42" s="109"/>
      <c r="BI42" s="109"/>
      <c r="BJ42" s="109"/>
      <c r="BK42" s="109"/>
      <c r="BL42" s="113"/>
      <c r="BM42" s="114"/>
      <c r="BN42" s="114"/>
      <c r="BO42" s="115"/>
      <c r="BP42" s="85"/>
      <c r="BQ42" s="86"/>
      <c r="BR42" s="86"/>
      <c r="BS42" s="86"/>
      <c r="BT42" s="86"/>
      <c r="BU42" s="117"/>
    </row>
    <row r="43" spans="7:73" ht="12.6" customHeight="1" x14ac:dyDescent="0.15">
      <c r="G43" s="76"/>
      <c r="H43" s="77"/>
      <c r="I43" s="77"/>
      <c r="J43" s="78"/>
      <c r="K43" s="118"/>
      <c r="L43" s="119"/>
      <c r="M43" s="119"/>
      <c r="N43" s="119"/>
      <c r="O43" s="119"/>
      <c r="P43" s="119"/>
      <c r="Q43" s="119"/>
      <c r="R43" s="119"/>
      <c r="S43" s="119"/>
      <c r="T43" s="119"/>
      <c r="U43" s="119"/>
      <c r="V43" s="119"/>
      <c r="W43" s="119"/>
      <c r="X43" s="120"/>
      <c r="Y43" s="82"/>
      <c r="Z43" s="83"/>
      <c r="AA43" s="83"/>
      <c r="AB43" s="83"/>
      <c r="AC43" s="83"/>
      <c r="AD43" s="83"/>
      <c r="AE43" s="83"/>
      <c r="AF43" s="83"/>
      <c r="AG43" s="83"/>
      <c r="AH43" s="84"/>
      <c r="AI43" s="88"/>
      <c r="AJ43" s="89"/>
      <c r="AK43" s="89"/>
      <c r="AL43" s="89"/>
      <c r="AM43" s="89"/>
      <c r="AN43" s="90"/>
      <c r="AO43" s="94"/>
      <c r="AP43" s="95"/>
      <c r="AQ43" s="95"/>
      <c r="AR43" s="95"/>
      <c r="AS43" s="96"/>
      <c r="AT43" s="82"/>
      <c r="AU43" s="83"/>
      <c r="AV43" s="83"/>
      <c r="AW43" s="84"/>
      <c r="AX43" s="100"/>
      <c r="AY43" s="101"/>
      <c r="AZ43" s="101"/>
      <c r="BA43" s="101"/>
      <c r="BB43" s="102"/>
      <c r="BC43" s="106">
        <f t="shared" ref="BC43" si="11">ROUNDDOWN(AO43*AX43,0)</f>
        <v>0</v>
      </c>
      <c r="BD43" s="107"/>
      <c r="BE43" s="107"/>
      <c r="BF43" s="107"/>
      <c r="BG43" s="107"/>
      <c r="BH43" s="107"/>
      <c r="BI43" s="107"/>
      <c r="BJ43" s="107"/>
      <c r="BK43" s="107"/>
      <c r="BL43" s="110"/>
      <c r="BM43" s="111"/>
      <c r="BN43" s="111"/>
      <c r="BO43" s="112"/>
      <c r="BP43" s="82"/>
      <c r="BQ43" s="83"/>
      <c r="BR43" s="83"/>
      <c r="BS43" s="83"/>
      <c r="BT43" s="83"/>
      <c r="BU43" s="116"/>
    </row>
    <row r="44" spans="7:73" ht="12.6" customHeight="1" x14ac:dyDescent="0.15">
      <c r="G44" s="79"/>
      <c r="H44" s="80"/>
      <c r="I44" s="80"/>
      <c r="J44" s="81"/>
      <c r="K44" s="121"/>
      <c r="L44" s="122"/>
      <c r="M44" s="122"/>
      <c r="N44" s="122"/>
      <c r="O44" s="122"/>
      <c r="P44" s="122"/>
      <c r="Q44" s="122"/>
      <c r="R44" s="122"/>
      <c r="S44" s="122"/>
      <c r="T44" s="122"/>
      <c r="U44" s="122"/>
      <c r="V44" s="122"/>
      <c r="W44" s="122"/>
      <c r="X44" s="123"/>
      <c r="Y44" s="85"/>
      <c r="Z44" s="86"/>
      <c r="AA44" s="86"/>
      <c r="AB44" s="86"/>
      <c r="AC44" s="86"/>
      <c r="AD44" s="86"/>
      <c r="AE44" s="86"/>
      <c r="AF44" s="86"/>
      <c r="AG44" s="86"/>
      <c r="AH44" s="87"/>
      <c r="AI44" s="91"/>
      <c r="AJ44" s="92"/>
      <c r="AK44" s="92"/>
      <c r="AL44" s="92"/>
      <c r="AM44" s="92"/>
      <c r="AN44" s="93"/>
      <c r="AO44" s="97"/>
      <c r="AP44" s="98"/>
      <c r="AQ44" s="98"/>
      <c r="AR44" s="98"/>
      <c r="AS44" s="99"/>
      <c r="AT44" s="85"/>
      <c r="AU44" s="86"/>
      <c r="AV44" s="86"/>
      <c r="AW44" s="87"/>
      <c r="AX44" s="103"/>
      <c r="AY44" s="104"/>
      <c r="AZ44" s="104"/>
      <c r="BA44" s="104"/>
      <c r="BB44" s="105"/>
      <c r="BC44" s="108"/>
      <c r="BD44" s="109"/>
      <c r="BE44" s="109"/>
      <c r="BF44" s="109"/>
      <c r="BG44" s="109"/>
      <c r="BH44" s="109"/>
      <c r="BI44" s="109"/>
      <c r="BJ44" s="109"/>
      <c r="BK44" s="109"/>
      <c r="BL44" s="113"/>
      <c r="BM44" s="114"/>
      <c r="BN44" s="114"/>
      <c r="BO44" s="115"/>
      <c r="BP44" s="85"/>
      <c r="BQ44" s="86"/>
      <c r="BR44" s="86"/>
      <c r="BS44" s="86"/>
      <c r="BT44" s="86"/>
      <c r="BU44" s="117"/>
    </row>
    <row r="45" spans="7:73" ht="12.6" customHeight="1" x14ac:dyDescent="0.15">
      <c r="G45" s="76"/>
      <c r="H45" s="77"/>
      <c r="I45" s="77"/>
      <c r="J45" s="78"/>
      <c r="K45" s="118"/>
      <c r="L45" s="119"/>
      <c r="M45" s="119"/>
      <c r="N45" s="119"/>
      <c r="O45" s="119"/>
      <c r="P45" s="119"/>
      <c r="Q45" s="119"/>
      <c r="R45" s="119"/>
      <c r="S45" s="119"/>
      <c r="T45" s="119"/>
      <c r="U45" s="119"/>
      <c r="V45" s="119"/>
      <c r="W45" s="119"/>
      <c r="X45" s="120"/>
      <c r="Y45" s="82"/>
      <c r="Z45" s="83"/>
      <c r="AA45" s="83"/>
      <c r="AB45" s="83"/>
      <c r="AC45" s="83"/>
      <c r="AD45" s="83"/>
      <c r="AE45" s="83"/>
      <c r="AF45" s="83"/>
      <c r="AG45" s="83"/>
      <c r="AH45" s="84"/>
      <c r="AI45" s="88"/>
      <c r="AJ45" s="89"/>
      <c r="AK45" s="89"/>
      <c r="AL45" s="89"/>
      <c r="AM45" s="89"/>
      <c r="AN45" s="90"/>
      <c r="AO45" s="94"/>
      <c r="AP45" s="95"/>
      <c r="AQ45" s="95"/>
      <c r="AR45" s="95"/>
      <c r="AS45" s="96"/>
      <c r="AT45" s="82"/>
      <c r="AU45" s="83"/>
      <c r="AV45" s="83"/>
      <c r="AW45" s="84"/>
      <c r="AX45" s="100"/>
      <c r="AY45" s="101"/>
      <c r="AZ45" s="101"/>
      <c r="BA45" s="101"/>
      <c r="BB45" s="102"/>
      <c r="BC45" s="106">
        <f t="shared" ref="BC45" si="12">ROUNDDOWN(AO45*AX45,0)</f>
        <v>0</v>
      </c>
      <c r="BD45" s="107"/>
      <c r="BE45" s="107"/>
      <c r="BF45" s="107"/>
      <c r="BG45" s="107"/>
      <c r="BH45" s="107"/>
      <c r="BI45" s="107"/>
      <c r="BJ45" s="107"/>
      <c r="BK45" s="107"/>
      <c r="BL45" s="110"/>
      <c r="BM45" s="111"/>
      <c r="BN45" s="111"/>
      <c r="BO45" s="112"/>
      <c r="BP45" s="82"/>
      <c r="BQ45" s="83"/>
      <c r="BR45" s="83"/>
      <c r="BS45" s="83"/>
      <c r="BT45" s="83"/>
      <c r="BU45" s="116"/>
    </row>
    <row r="46" spans="7:73" ht="12.6" customHeight="1" x14ac:dyDescent="0.15">
      <c r="G46" s="79"/>
      <c r="H46" s="80"/>
      <c r="I46" s="80"/>
      <c r="J46" s="81"/>
      <c r="K46" s="121"/>
      <c r="L46" s="122"/>
      <c r="M46" s="122"/>
      <c r="N46" s="122"/>
      <c r="O46" s="122"/>
      <c r="P46" s="122"/>
      <c r="Q46" s="122"/>
      <c r="R46" s="122"/>
      <c r="S46" s="122"/>
      <c r="T46" s="122"/>
      <c r="U46" s="122"/>
      <c r="V46" s="122"/>
      <c r="W46" s="122"/>
      <c r="X46" s="123"/>
      <c r="Y46" s="85"/>
      <c r="Z46" s="86"/>
      <c r="AA46" s="86"/>
      <c r="AB46" s="86"/>
      <c r="AC46" s="86"/>
      <c r="AD46" s="86"/>
      <c r="AE46" s="86"/>
      <c r="AF46" s="86"/>
      <c r="AG46" s="86"/>
      <c r="AH46" s="87"/>
      <c r="AI46" s="91"/>
      <c r="AJ46" s="92"/>
      <c r="AK46" s="92"/>
      <c r="AL46" s="92"/>
      <c r="AM46" s="92"/>
      <c r="AN46" s="93"/>
      <c r="AO46" s="97"/>
      <c r="AP46" s="98"/>
      <c r="AQ46" s="98"/>
      <c r="AR46" s="98"/>
      <c r="AS46" s="99"/>
      <c r="AT46" s="85"/>
      <c r="AU46" s="86"/>
      <c r="AV46" s="86"/>
      <c r="AW46" s="87"/>
      <c r="AX46" s="103"/>
      <c r="AY46" s="104"/>
      <c r="AZ46" s="104"/>
      <c r="BA46" s="104"/>
      <c r="BB46" s="105"/>
      <c r="BC46" s="108"/>
      <c r="BD46" s="109"/>
      <c r="BE46" s="109"/>
      <c r="BF46" s="109"/>
      <c r="BG46" s="109"/>
      <c r="BH46" s="109"/>
      <c r="BI46" s="109"/>
      <c r="BJ46" s="109"/>
      <c r="BK46" s="109"/>
      <c r="BL46" s="113"/>
      <c r="BM46" s="114"/>
      <c r="BN46" s="114"/>
      <c r="BO46" s="115"/>
      <c r="BP46" s="85"/>
      <c r="BQ46" s="86"/>
      <c r="BR46" s="86"/>
      <c r="BS46" s="86"/>
      <c r="BT46" s="86"/>
      <c r="BU46" s="117"/>
    </row>
    <row r="47" spans="7:73" ht="12.6" customHeight="1" x14ac:dyDescent="0.15">
      <c r="G47" s="76"/>
      <c r="H47" s="77"/>
      <c r="I47" s="77"/>
      <c r="J47" s="78"/>
      <c r="K47" s="118"/>
      <c r="L47" s="119"/>
      <c r="M47" s="119"/>
      <c r="N47" s="119"/>
      <c r="O47" s="119"/>
      <c r="P47" s="119"/>
      <c r="Q47" s="119"/>
      <c r="R47" s="119"/>
      <c r="S47" s="119"/>
      <c r="T47" s="119"/>
      <c r="U47" s="119"/>
      <c r="V47" s="119"/>
      <c r="W47" s="119"/>
      <c r="X47" s="120"/>
      <c r="Y47" s="82"/>
      <c r="Z47" s="83"/>
      <c r="AA47" s="83"/>
      <c r="AB47" s="83"/>
      <c r="AC47" s="83"/>
      <c r="AD47" s="83"/>
      <c r="AE47" s="83"/>
      <c r="AF47" s="83"/>
      <c r="AG47" s="83"/>
      <c r="AH47" s="84"/>
      <c r="AI47" s="88"/>
      <c r="AJ47" s="89"/>
      <c r="AK47" s="89"/>
      <c r="AL47" s="89"/>
      <c r="AM47" s="89"/>
      <c r="AN47" s="90"/>
      <c r="AO47" s="94"/>
      <c r="AP47" s="95"/>
      <c r="AQ47" s="95"/>
      <c r="AR47" s="95"/>
      <c r="AS47" s="96"/>
      <c r="AT47" s="82"/>
      <c r="AU47" s="83"/>
      <c r="AV47" s="83"/>
      <c r="AW47" s="84"/>
      <c r="AX47" s="100"/>
      <c r="AY47" s="101"/>
      <c r="AZ47" s="101"/>
      <c r="BA47" s="101"/>
      <c r="BB47" s="102"/>
      <c r="BC47" s="106">
        <f t="shared" ref="BC47" si="13">ROUNDDOWN(AO47*AX47,0)</f>
        <v>0</v>
      </c>
      <c r="BD47" s="107"/>
      <c r="BE47" s="107"/>
      <c r="BF47" s="107"/>
      <c r="BG47" s="107"/>
      <c r="BH47" s="107"/>
      <c r="BI47" s="107"/>
      <c r="BJ47" s="107"/>
      <c r="BK47" s="107"/>
      <c r="BL47" s="110"/>
      <c r="BM47" s="111"/>
      <c r="BN47" s="111"/>
      <c r="BO47" s="112"/>
      <c r="BP47" s="82"/>
      <c r="BQ47" s="83"/>
      <c r="BR47" s="83"/>
      <c r="BS47" s="83"/>
      <c r="BT47" s="83"/>
      <c r="BU47" s="116"/>
    </row>
    <row r="48" spans="7:73" ht="12.6" customHeight="1" x14ac:dyDescent="0.15">
      <c r="G48" s="79"/>
      <c r="H48" s="80"/>
      <c r="I48" s="80"/>
      <c r="J48" s="81"/>
      <c r="K48" s="121"/>
      <c r="L48" s="122"/>
      <c r="M48" s="122"/>
      <c r="N48" s="122"/>
      <c r="O48" s="122"/>
      <c r="P48" s="122"/>
      <c r="Q48" s="122"/>
      <c r="R48" s="122"/>
      <c r="S48" s="122"/>
      <c r="T48" s="122"/>
      <c r="U48" s="122"/>
      <c r="V48" s="122"/>
      <c r="W48" s="122"/>
      <c r="X48" s="123"/>
      <c r="Y48" s="85"/>
      <c r="Z48" s="86"/>
      <c r="AA48" s="86"/>
      <c r="AB48" s="86"/>
      <c r="AC48" s="86"/>
      <c r="AD48" s="86"/>
      <c r="AE48" s="86"/>
      <c r="AF48" s="86"/>
      <c r="AG48" s="86"/>
      <c r="AH48" s="87"/>
      <c r="AI48" s="91"/>
      <c r="AJ48" s="92"/>
      <c r="AK48" s="92"/>
      <c r="AL48" s="92"/>
      <c r="AM48" s="92"/>
      <c r="AN48" s="93"/>
      <c r="AO48" s="97"/>
      <c r="AP48" s="98"/>
      <c r="AQ48" s="98"/>
      <c r="AR48" s="98"/>
      <c r="AS48" s="99"/>
      <c r="AT48" s="85"/>
      <c r="AU48" s="86"/>
      <c r="AV48" s="86"/>
      <c r="AW48" s="87"/>
      <c r="AX48" s="103"/>
      <c r="AY48" s="104"/>
      <c r="AZ48" s="104"/>
      <c r="BA48" s="104"/>
      <c r="BB48" s="105"/>
      <c r="BC48" s="108"/>
      <c r="BD48" s="109"/>
      <c r="BE48" s="109"/>
      <c r="BF48" s="109"/>
      <c r="BG48" s="109"/>
      <c r="BH48" s="109"/>
      <c r="BI48" s="109"/>
      <c r="BJ48" s="109"/>
      <c r="BK48" s="109"/>
      <c r="BL48" s="113"/>
      <c r="BM48" s="114"/>
      <c r="BN48" s="114"/>
      <c r="BO48" s="115"/>
      <c r="BP48" s="85"/>
      <c r="BQ48" s="86"/>
      <c r="BR48" s="86"/>
      <c r="BS48" s="86"/>
      <c r="BT48" s="86"/>
      <c r="BU48" s="117"/>
    </row>
    <row r="49" spans="7:73" ht="12.6" customHeight="1" x14ac:dyDescent="0.15">
      <c r="G49" s="76"/>
      <c r="H49" s="77"/>
      <c r="I49" s="77"/>
      <c r="J49" s="78"/>
      <c r="K49" s="118"/>
      <c r="L49" s="119"/>
      <c r="M49" s="119"/>
      <c r="N49" s="119"/>
      <c r="O49" s="119"/>
      <c r="P49" s="119"/>
      <c r="Q49" s="119"/>
      <c r="R49" s="119"/>
      <c r="S49" s="119"/>
      <c r="T49" s="119"/>
      <c r="U49" s="119"/>
      <c r="V49" s="119"/>
      <c r="W49" s="119"/>
      <c r="X49" s="120"/>
      <c r="Y49" s="82"/>
      <c r="Z49" s="83"/>
      <c r="AA49" s="83"/>
      <c r="AB49" s="83"/>
      <c r="AC49" s="83"/>
      <c r="AD49" s="83"/>
      <c r="AE49" s="83"/>
      <c r="AF49" s="83"/>
      <c r="AG49" s="83"/>
      <c r="AH49" s="84"/>
      <c r="AI49" s="88"/>
      <c r="AJ49" s="89"/>
      <c r="AK49" s="89"/>
      <c r="AL49" s="89"/>
      <c r="AM49" s="89"/>
      <c r="AN49" s="90"/>
      <c r="AO49" s="94"/>
      <c r="AP49" s="95"/>
      <c r="AQ49" s="95"/>
      <c r="AR49" s="95"/>
      <c r="AS49" s="96"/>
      <c r="AT49" s="82"/>
      <c r="AU49" s="83"/>
      <c r="AV49" s="83"/>
      <c r="AW49" s="84"/>
      <c r="AX49" s="100"/>
      <c r="AY49" s="101"/>
      <c r="AZ49" s="101"/>
      <c r="BA49" s="101"/>
      <c r="BB49" s="102"/>
      <c r="BC49" s="106">
        <f t="shared" ref="BC49" si="14">ROUNDDOWN(AO49*AX49,0)</f>
        <v>0</v>
      </c>
      <c r="BD49" s="107"/>
      <c r="BE49" s="107"/>
      <c r="BF49" s="107"/>
      <c r="BG49" s="107"/>
      <c r="BH49" s="107"/>
      <c r="BI49" s="107"/>
      <c r="BJ49" s="107"/>
      <c r="BK49" s="107"/>
      <c r="BL49" s="110"/>
      <c r="BM49" s="111"/>
      <c r="BN49" s="111"/>
      <c r="BO49" s="112"/>
      <c r="BP49" s="82"/>
      <c r="BQ49" s="83"/>
      <c r="BR49" s="83"/>
      <c r="BS49" s="83"/>
      <c r="BT49" s="83"/>
      <c r="BU49" s="116"/>
    </row>
    <row r="50" spans="7:73" ht="12.6" customHeight="1" x14ac:dyDescent="0.15">
      <c r="G50" s="79"/>
      <c r="H50" s="80"/>
      <c r="I50" s="80"/>
      <c r="J50" s="81"/>
      <c r="K50" s="121"/>
      <c r="L50" s="122"/>
      <c r="M50" s="122"/>
      <c r="N50" s="122"/>
      <c r="O50" s="122"/>
      <c r="P50" s="122"/>
      <c r="Q50" s="122"/>
      <c r="R50" s="122"/>
      <c r="S50" s="122"/>
      <c r="T50" s="122"/>
      <c r="U50" s="122"/>
      <c r="V50" s="122"/>
      <c r="W50" s="122"/>
      <c r="X50" s="123"/>
      <c r="Y50" s="85"/>
      <c r="Z50" s="86"/>
      <c r="AA50" s="86"/>
      <c r="AB50" s="86"/>
      <c r="AC50" s="86"/>
      <c r="AD50" s="86"/>
      <c r="AE50" s="86"/>
      <c r="AF50" s="86"/>
      <c r="AG50" s="86"/>
      <c r="AH50" s="87"/>
      <c r="AI50" s="91"/>
      <c r="AJ50" s="92"/>
      <c r="AK50" s="92"/>
      <c r="AL50" s="92"/>
      <c r="AM50" s="92"/>
      <c r="AN50" s="93"/>
      <c r="AO50" s="97"/>
      <c r="AP50" s="98"/>
      <c r="AQ50" s="98"/>
      <c r="AR50" s="98"/>
      <c r="AS50" s="99"/>
      <c r="AT50" s="85"/>
      <c r="AU50" s="86"/>
      <c r="AV50" s="86"/>
      <c r="AW50" s="87"/>
      <c r="AX50" s="103"/>
      <c r="AY50" s="104"/>
      <c r="AZ50" s="104"/>
      <c r="BA50" s="104"/>
      <c r="BB50" s="105"/>
      <c r="BC50" s="108"/>
      <c r="BD50" s="109"/>
      <c r="BE50" s="109"/>
      <c r="BF50" s="109"/>
      <c r="BG50" s="109"/>
      <c r="BH50" s="109"/>
      <c r="BI50" s="109"/>
      <c r="BJ50" s="109"/>
      <c r="BK50" s="109"/>
      <c r="BL50" s="113"/>
      <c r="BM50" s="114"/>
      <c r="BN50" s="114"/>
      <c r="BO50" s="115"/>
      <c r="BP50" s="85"/>
      <c r="BQ50" s="86"/>
      <c r="BR50" s="86"/>
      <c r="BS50" s="86"/>
      <c r="BT50" s="86"/>
      <c r="BU50" s="117"/>
    </row>
    <row r="51" spans="7:73" ht="12.6" customHeight="1" x14ac:dyDescent="0.15">
      <c r="G51" s="76"/>
      <c r="H51" s="77"/>
      <c r="I51" s="77"/>
      <c r="J51" s="78"/>
      <c r="K51" s="118"/>
      <c r="L51" s="119"/>
      <c r="M51" s="119"/>
      <c r="N51" s="119"/>
      <c r="O51" s="119"/>
      <c r="P51" s="119"/>
      <c r="Q51" s="119"/>
      <c r="R51" s="119"/>
      <c r="S51" s="119"/>
      <c r="T51" s="119"/>
      <c r="U51" s="119"/>
      <c r="V51" s="119"/>
      <c r="W51" s="119"/>
      <c r="X51" s="120"/>
      <c r="Y51" s="82"/>
      <c r="Z51" s="83"/>
      <c r="AA51" s="83"/>
      <c r="AB51" s="83"/>
      <c r="AC51" s="83"/>
      <c r="AD51" s="83"/>
      <c r="AE51" s="83"/>
      <c r="AF51" s="83"/>
      <c r="AG51" s="83"/>
      <c r="AH51" s="84"/>
      <c r="AI51" s="88"/>
      <c r="AJ51" s="89"/>
      <c r="AK51" s="89"/>
      <c r="AL51" s="89"/>
      <c r="AM51" s="89"/>
      <c r="AN51" s="90"/>
      <c r="AO51" s="94"/>
      <c r="AP51" s="95"/>
      <c r="AQ51" s="95"/>
      <c r="AR51" s="95"/>
      <c r="AS51" s="96"/>
      <c r="AT51" s="82"/>
      <c r="AU51" s="83"/>
      <c r="AV51" s="83"/>
      <c r="AW51" s="84"/>
      <c r="AX51" s="100"/>
      <c r="AY51" s="101"/>
      <c r="AZ51" s="101"/>
      <c r="BA51" s="101"/>
      <c r="BB51" s="102"/>
      <c r="BC51" s="106"/>
      <c r="BD51" s="107"/>
      <c r="BE51" s="107"/>
      <c r="BF51" s="107"/>
      <c r="BG51" s="107"/>
      <c r="BH51" s="107"/>
      <c r="BI51" s="107"/>
      <c r="BJ51" s="107"/>
      <c r="BK51" s="107"/>
      <c r="BL51" s="110"/>
      <c r="BM51" s="111"/>
      <c r="BN51" s="111"/>
      <c r="BO51" s="112"/>
      <c r="BP51" s="82"/>
      <c r="BQ51" s="83"/>
      <c r="BR51" s="83"/>
      <c r="BS51" s="83"/>
      <c r="BT51" s="83"/>
      <c r="BU51" s="116"/>
    </row>
    <row r="52" spans="7:73" ht="12.6" customHeight="1" x14ac:dyDescent="0.15">
      <c r="G52" s="79"/>
      <c r="H52" s="80"/>
      <c r="I52" s="80"/>
      <c r="J52" s="81"/>
      <c r="K52" s="121"/>
      <c r="L52" s="122"/>
      <c r="M52" s="122"/>
      <c r="N52" s="122"/>
      <c r="O52" s="122"/>
      <c r="P52" s="122"/>
      <c r="Q52" s="122"/>
      <c r="R52" s="122"/>
      <c r="S52" s="122"/>
      <c r="T52" s="122"/>
      <c r="U52" s="122"/>
      <c r="V52" s="122"/>
      <c r="W52" s="122"/>
      <c r="X52" s="123"/>
      <c r="Y52" s="85"/>
      <c r="Z52" s="86"/>
      <c r="AA52" s="86"/>
      <c r="AB52" s="86"/>
      <c r="AC52" s="86"/>
      <c r="AD52" s="86"/>
      <c r="AE52" s="86"/>
      <c r="AF52" s="86"/>
      <c r="AG52" s="86"/>
      <c r="AH52" s="87"/>
      <c r="AI52" s="91"/>
      <c r="AJ52" s="92"/>
      <c r="AK52" s="92"/>
      <c r="AL52" s="92"/>
      <c r="AM52" s="92"/>
      <c r="AN52" s="93"/>
      <c r="AO52" s="97"/>
      <c r="AP52" s="98"/>
      <c r="AQ52" s="98"/>
      <c r="AR52" s="98"/>
      <c r="AS52" s="99"/>
      <c r="AT52" s="85"/>
      <c r="AU52" s="86"/>
      <c r="AV52" s="86"/>
      <c r="AW52" s="87"/>
      <c r="AX52" s="103"/>
      <c r="AY52" s="104"/>
      <c r="AZ52" s="104"/>
      <c r="BA52" s="104"/>
      <c r="BB52" s="105"/>
      <c r="BC52" s="108"/>
      <c r="BD52" s="109"/>
      <c r="BE52" s="109"/>
      <c r="BF52" s="109"/>
      <c r="BG52" s="109"/>
      <c r="BH52" s="109"/>
      <c r="BI52" s="109"/>
      <c r="BJ52" s="109"/>
      <c r="BK52" s="109"/>
      <c r="BL52" s="113"/>
      <c r="BM52" s="114"/>
      <c r="BN52" s="114"/>
      <c r="BO52" s="115"/>
      <c r="BP52" s="85"/>
      <c r="BQ52" s="86"/>
      <c r="BR52" s="86"/>
      <c r="BS52" s="86"/>
      <c r="BT52" s="86"/>
      <c r="BU52" s="117"/>
    </row>
    <row r="53" spans="7:73" ht="12.6" customHeight="1" x14ac:dyDescent="0.15">
      <c r="G53" s="76"/>
      <c r="H53" s="77"/>
      <c r="I53" s="77"/>
      <c r="J53" s="78"/>
      <c r="K53" s="118"/>
      <c r="L53" s="119"/>
      <c r="M53" s="119"/>
      <c r="N53" s="119"/>
      <c r="O53" s="119"/>
      <c r="P53" s="119"/>
      <c r="Q53" s="119"/>
      <c r="R53" s="119"/>
      <c r="S53" s="119"/>
      <c r="T53" s="119"/>
      <c r="U53" s="119"/>
      <c r="V53" s="119"/>
      <c r="W53" s="119"/>
      <c r="X53" s="120"/>
      <c r="Y53" s="82"/>
      <c r="Z53" s="83"/>
      <c r="AA53" s="83"/>
      <c r="AB53" s="83"/>
      <c r="AC53" s="83"/>
      <c r="AD53" s="83"/>
      <c r="AE53" s="83"/>
      <c r="AF53" s="83"/>
      <c r="AG53" s="83"/>
      <c r="AH53" s="84"/>
      <c r="AI53" s="88"/>
      <c r="AJ53" s="89"/>
      <c r="AK53" s="89"/>
      <c r="AL53" s="89"/>
      <c r="AM53" s="89"/>
      <c r="AN53" s="90"/>
      <c r="AO53" s="94"/>
      <c r="AP53" s="95"/>
      <c r="AQ53" s="95"/>
      <c r="AR53" s="95"/>
      <c r="AS53" s="96"/>
      <c r="AT53" s="82"/>
      <c r="AU53" s="83"/>
      <c r="AV53" s="83"/>
      <c r="AW53" s="84"/>
      <c r="AX53" s="100"/>
      <c r="AY53" s="101"/>
      <c r="AZ53" s="101"/>
      <c r="BA53" s="101"/>
      <c r="BB53" s="102"/>
      <c r="BC53" s="106">
        <f t="shared" ref="BC53" si="15">ROUNDDOWN(AO53*AX53,0)</f>
        <v>0</v>
      </c>
      <c r="BD53" s="107"/>
      <c r="BE53" s="107"/>
      <c r="BF53" s="107"/>
      <c r="BG53" s="107"/>
      <c r="BH53" s="107"/>
      <c r="BI53" s="107"/>
      <c r="BJ53" s="107"/>
      <c r="BK53" s="107"/>
      <c r="BL53" s="110"/>
      <c r="BM53" s="111"/>
      <c r="BN53" s="111"/>
      <c r="BO53" s="112"/>
      <c r="BP53" s="82"/>
      <c r="BQ53" s="83"/>
      <c r="BR53" s="83"/>
      <c r="BS53" s="83"/>
      <c r="BT53" s="83"/>
      <c r="BU53" s="116"/>
    </row>
    <row r="54" spans="7:73" ht="12.6" customHeight="1" thickBot="1" x14ac:dyDescent="0.2">
      <c r="G54" s="132"/>
      <c r="H54" s="133"/>
      <c r="I54" s="133"/>
      <c r="J54" s="134"/>
      <c r="K54" s="121"/>
      <c r="L54" s="122"/>
      <c r="M54" s="122"/>
      <c r="N54" s="122"/>
      <c r="O54" s="122"/>
      <c r="P54" s="122"/>
      <c r="Q54" s="122"/>
      <c r="R54" s="122"/>
      <c r="S54" s="122"/>
      <c r="T54" s="122"/>
      <c r="U54" s="122"/>
      <c r="V54" s="122"/>
      <c r="W54" s="122"/>
      <c r="X54" s="123"/>
      <c r="Y54" s="135"/>
      <c r="Z54" s="59"/>
      <c r="AA54" s="59"/>
      <c r="AB54" s="59"/>
      <c r="AC54" s="59"/>
      <c r="AD54" s="59"/>
      <c r="AE54" s="59"/>
      <c r="AF54" s="59"/>
      <c r="AG54" s="59"/>
      <c r="AH54" s="136"/>
      <c r="AI54" s="137"/>
      <c r="AJ54" s="138"/>
      <c r="AK54" s="138"/>
      <c r="AL54" s="138"/>
      <c r="AM54" s="138"/>
      <c r="AN54" s="139"/>
      <c r="AO54" s="140"/>
      <c r="AP54" s="141"/>
      <c r="AQ54" s="141"/>
      <c r="AR54" s="141"/>
      <c r="AS54" s="142"/>
      <c r="AT54" s="135"/>
      <c r="AU54" s="59"/>
      <c r="AV54" s="59"/>
      <c r="AW54" s="136"/>
      <c r="AX54" s="191"/>
      <c r="AY54" s="192"/>
      <c r="AZ54" s="192"/>
      <c r="BA54" s="192"/>
      <c r="BB54" s="193"/>
      <c r="BC54" s="194"/>
      <c r="BD54" s="195"/>
      <c r="BE54" s="195"/>
      <c r="BF54" s="195"/>
      <c r="BG54" s="195"/>
      <c r="BH54" s="195"/>
      <c r="BI54" s="195"/>
      <c r="BJ54" s="195"/>
      <c r="BK54" s="195"/>
      <c r="BL54" s="196"/>
      <c r="BM54" s="197"/>
      <c r="BN54" s="197"/>
      <c r="BO54" s="198"/>
      <c r="BP54" s="135"/>
      <c r="BQ54" s="59"/>
      <c r="BR54" s="59"/>
      <c r="BS54" s="59"/>
      <c r="BT54" s="59"/>
      <c r="BU54" s="199"/>
    </row>
    <row r="55" spans="7:73" ht="12.6" customHeight="1" x14ac:dyDescent="0.15">
      <c r="G55" s="143" t="s">
        <v>37</v>
      </c>
      <c r="H55" s="144"/>
      <c r="I55" s="144"/>
      <c r="J55" s="144"/>
      <c r="K55" s="144"/>
      <c r="L55" s="144"/>
      <c r="M55" s="144"/>
      <c r="N55" s="144"/>
      <c r="O55" s="144"/>
      <c r="P55" s="144"/>
      <c r="Q55" s="144"/>
      <c r="R55" s="144"/>
      <c r="S55" s="144"/>
      <c r="T55" s="145"/>
      <c r="U55" s="200">
        <v>0.1</v>
      </c>
      <c r="V55" s="201"/>
      <c r="W55" s="201"/>
      <c r="X55" s="201"/>
      <c r="Y55" s="201"/>
      <c r="Z55" s="201"/>
      <c r="AA55" s="201"/>
      <c r="AB55" s="201"/>
      <c r="AC55" s="201"/>
      <c r="AD55" s="201"/>
      <c r="AE55" s="201"/>
      <c r="AF55" s="201"/>
      <c r="AG55" s="202"/>
      <c r="AH55" s="206" t="s">
        <v>52</v>
      </c>
      <c r="AI55" s="206"/>
      <c r="AJ55" s="206"/>
      <c r="AK55" s="206"/>
      <c r="AL55" s="206"/>
      <c r="AM55" s="206"/>
      <c r="AN55" s="206"/>
      <c r="AO55" s="206"/>
      <c r="AP55" s="206"/>
      <c r="AQ55" s="206"/>
      <c r="AR55" s="206"/>
      <c r="AS55" s="206"/>
      <c r="AT55" s="206"/>
      <c r="AU55" s="124" t="s">
        <v>47</v>
      </c>
      <c r="AV55" s="124"/>
      <c r="AW55" s="124"/>
      <c r="AX55" s="124"/>
      <c r="AY55" s="124"/>
      <c r="AZ55" s="124"/>
      <c r="BA55" s="124"/>
      <c r="BB55" s="124"/>
      <c r="BC55" s="124"/>
      <c r="BD55" s="124"/>
      <c r="BE55" s="124"/>
      <c r="BF55" s="124"/>
      <c r="BG55" s="125"/>
      <c r="BH55" s="128" t="s">
        <v>45</v>
      </c>
      <c r="BI55" s="124"/>
      <c r="BJ55" s="124"/>
      <c r="BK55" s="124"/>
      <c r="BL55" s="124"/>
      <c r="BM55" s="124"/>
      <c r="BN55" s="124"/>
      <c r="BO55" s="124"/>
      <c r="BP55" s="124"/>
      <c r="BQ55" s="124"/>
      <c r="BR55" s="124"/>
      <c r="BS55" s="124"/>
      <c r="BT55" s="124"/>
      <c r="BU55" s="129"/>
    </row>
    <row r="56" spans="7:73" ht="12.6" customHeight="1" thickBot="1" x14ac:dyDescent="0.2">
      <c r="G56" s="146"/>
      <c r="H56" s="147"/>
      <c r="I56" s="147"/>
      <c r="J56" s="147"/>
      <c r="K56" s="147"/>
      <c r="L56" s="147"/>
      <c r="M56" s="147"/>
      <c r="N56" s="147"/>
      <c r="O56" s="147"/>
      <c r="P56" s="147"/>
      <c r="Q56" s="147"/>
      <c r="R56" s="147"/>
      <c r="S56" s="147"/>
      <c r="T56" s="148"/>
      <c r="U56" s="203"/>
      <c r="V56" s="204"/>
      <c r="W56" s="204"/>
      <c r="X56" s="204"/>
      <c r="Y56" s="204"/>
      <c r="Z56" s="204"/>
      <c r="AA56" s="204"/>
      <c r="AB56" s="204"/>
      <c r="AC56" s="204"/>
      <c r="AD56" s="204"/>
      <c r="AE56" s="204"/>
      <c r="AF56" s="204"/>
      <c r="AG56" s="205"/>
      <c r="AH56" s="207"/>
      <c r="AI56" s="207"/>
      <c r="AJ56" s="207"/>
      <c r="AK56" s="207"/>
      <c r="AL56" s="207"/>
      <c r="AM56" s="207"/>
      <c r="AN56" s="207"/>
      <c r="AO56" s="207"/>
      <c r="AP56" s="207"/>
      <c r="AQ56" s="207"/>
      <c r="AR56" s="207"/>
      <c r="AS56" s="207"/>
      <c r="AT56" s="207"/>
      <c r="AU56" s="126"/>
      <c r="AV56" s="126"/>
      <c r="AW56" s="126"/>
      <c r="AX56" s="126"/>
      <c r="AY56" s="126"/>
      <c r="AZ56" s="126"/>
      <c r="BA56" s="126"/>
      <c r="BB56" s="126"/>
      <c r="BC56" s="126"/>
      <c r="BD56" s="126"/>
      <c r="BE56" s="126"/>
      <c r="BF56" s="126"/>
      <c r="BG56" s="127"/>
      <c r="BH56" s="130"/>
      <c r="BI56" s="126"/>
      <c r="BJ56" s="126"/>
      <c r="BK56" s="126"/>
      <c r="BL56" s="126"/>
      <c r="BM56" s="126"/>
      <c r="BN56" s="126"/>
      <c r="BO56" s="126"/>
      <c r="BP56" s="126"/>
      <c r="BQ56" s="126"/>
      <c r="BR56" s="126"/>
      <c r="BS56" s="126"/>
      <c r="BT56" s="126"/>
      <c r="BU56" s="131"/>
    </row>
    <row r="57" spans="7:73" ht="12.6" customHeight="1" x14ac:dyDescent="0.15">
      <c r="G57" s="143" t="s">
        <v>54</v>
      </c>
      <c r="H57" s="144"/>
      <c r="I57" s="144"/>
      <c r="J57" s="144"/>
      <c r="K57" s="144"/>
      <c r="L57" s="144"/>
      <c r="M57" s="144"/>
      <c r="N57" s="144"/>
      <c r="O57" s="144"/>
      <c r="P57" s="144"/>
      <c r="Q57" s="144"/>
      <c r="R57" s="144"/>
      <c r="S57" s="144"/>
      <c r="T57" s="145"/>
      <c r="U57" s="175">
        <f>SUMIF(BL19:BO54,U55,BC19:BK54)</f>
        <v>0</v>
      </c>
      <c r="V57" s="176"/>
      <c r="W57" s="176"/>
      <c r="X57" s="176"/>
      <c r="Y57" s="176"/>
      <c r="Z57" s="176"/>
      <c r="AA57" s="176"/>
      <c r="AB57" s="176"/>
      <c r="AC57" s="176"/>
      <c r="AD57" s="176"/>
      <c r="AE57" s="176"/>
      <c r="AF57" s="176"/>
      <c r="AG57" s="177"/>
      <c r="AH57" s="181">
        <f>SUMIF(BL19:BO54,AH55,BC19:BK54)</f>
        <v>0</v>
      </c>
      <c r="AI57" s="181"/>
      <c r="AJ57" s="181"/>
      <c r="AK57" s="181"/>
      <c r="AL57" s="181"/>
      <c r="AM57" s="181"/>
      <c r="AN57" s="181"/>
      <c r="AO57" s="181"/>
      <c r="AP57" s="181"/>
      <c r="AQ57" s="181"/>
      <c r="AR57" s="181"/>
      <c r="AS57" s="181"/>
      <c r="AT57" s="181"/>
      <c r="AU57" s="181">
        <f>SUMIF(BL19:BO54,AU55,BC19:BK54)</f>
        <v>0</v>
      </c>
      <c r="AV57" s="181"/>
      <c r="AW57" s="181"/>
      <c r="AX57" s="181"/>
      <c r="AY57" s="181"/>
      <c r="AZ57" s="181"/>
      <c r="BA57" s="181"/>
      <c r="BB57" s="181"/>
      <c r="BC57" s="181"/>
      <c r="BD57" s="181"/>
      <c r="BE57" s="181"/>
      <c r="BF57" s="181"/>
      <c r="BG57" s="182"/>
      <c r="BH57" s="183">
        <f>U57+AH57+AU57</f>
        <v>0</v>
      </c>
      <c r="BI57" s="184"/>
      <c r="BJ57" s="184"/>
      <c r="BK57" s="184"/>
      <c r="BL57" s="184"/>
      <c r="BM57" s="184"/>
      <c r="BN57" s="184"/>
      <c r="BO57" s="184"/>
      <c r="BP57" s="184"/>
      <c r="BQ57" s="184"/>
      <c r="BR57" s="184"/>
      <c r="BS57" s="184"/>
      <c r="BT57" s="184"/>
      <c r="BU57" s="185"/>
    </row>
    <row r="58" spans="7:73" ht="12.6" customHeight="1" x14ac:dyDescent="0.15">
      <c r="G58" s="168"/>
      <c r="H58" s="169"/>
      <c r="I58" s="169"/>
      <c r="J58" s="169"/>
      <c r="K58" s="169"/>
      <c r="L58" s="169"/>
      <c r="M58" s="169"/>
      <c r="N58" s="169"/>
      <c r="O58" s="169"/>
      <c r="P58" s="169"/>
      <c r="Q58" s="169"/>
      <c r="R58" s="169"/>
      <c r="S58" s="169"/>
      <c r="T58" s="170"/>
      <c r="U58" s="178"/>
      <c r="V58" s="179"/>
      <c r="W58" s="179"/>
      <c r="X58" s="179"/>
      <c r="Y58" s="179"/>
      <c r="Z58" s="179"/>
      <c r="AA58" s="179"/>
      <c r="AB58" s="179"/>
      <c r="AC58" s="179"/>
      <c r="AD58" s="179"/>
      <c r="AE58" s="179"/>
      <c r="AF58" s="179"/>
      <c r="AG58" s="180"/>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9"/>
      <c r="BH58" s="186"/>
      <c r="BI58" s="187"/>
      <c r="BJ58" s="187"/>
      <c r="BK58" s="187"/>
      <c r="BL58" s="187"/>
      <c r="BM58" s="187"/>
      <c r="BN58" s="187"/>
      <c r="BO58" s="187"/>
      <c r="BP58" s="187"/>
      <c r="BQ58" s="187"/>
      <c r="BR58" s="187"/>
      <c r="BS58" s="187"/>
      <c r="BT58" s="187"/>
      <c r="BU58" s="188"/>
    </row>
    <row r="59" spans="7:73" ht="12.6" customHeight="1" x14ac:dyDescent="0.15">
      <c r="G59" s="171" t="s">
        <v>44</v>
      </c>
      <c r="H59" s="172"/>
      <c r="I59" s="172"/>
      <c r="J59" s="172"/>
      <c r="K59" s="172"/>
      <c r="L59" s="172"/>
      <c r="M59" s="172"/>
      <c r="N59" s="172"/>
      <c r="O59" s="172"/>
      <c r="P59" s="172"/>
      <c r="Q59" s="172"/>
      <c r="R59" s="172"/>
      <c r="S59" s="172"/>
      <c r="T59" s="173"/>
      <c r="U59" s="150">
        <f>ROUNDDOWN(U57*10%,0)</f>
        <v>0</v>
      </c>
      <c r="V59" s="151"/>
      <c r="W59" s="151"/>
      <c r="X59" s="151"/>
      <c r="Y59" s="151"/>
      <c r="Z59" s="151"/>
      <c r="AA59" s="151"/>
      <c r="AB59" s="151"/>
      <c r="AC59" s="151"/>
      <c r="AD59" s="151"/>
      <c r="AE59" s="151"/>
      <c r="AF59" s="151"/>
      <c r="AG59" s="152"/>
      <c r="AH59" s="158">
        <f>ROUNDDOWN(AH57*8%,0)</f>
        <v>0</v>
      </c>
      <c r="AI59" s="158"/>
      <c r="AJ59" s="158"/>
      <c r="AK59" s="158"/>
      <c r="AL59" s="158"/>
      <c r="AM59" s="158"/>
      <c r="AN59" s="158"/>
      <c r="AO59" s="158"/>
      <c r="AP59" s="158"/>
      <c r="AQ59" s="158"/>
      <c r="AR59" s="158"/>
      <c r="AS59" s="158"/>
      <c r="AT59" s="158"/>
      <c r="AU59" s="189"/>
      <c r="AV59" s="189"/>
      <c r="AW59" s="189"/>
      <c r="AX59" s="189"/>
      <c r="AY59" s="189"/>
      <c r="AZ59" s="189"/>
      <c r="BA59" s="189"/>
      <c r="BB59" s="189"/>
      <c r="BC59" s="189"/>
      <c r="BD59" s="189"/>
      <c r="BE59" s="189"/>
      <c r="BF59" s="189"/>
      <c r="BG59" s="190"/>
      <c r="BH59" s="186">
        <f>U59+AH59</f>
        <v>0</v>
      </c>
      <c r="BI59" s="187"/>
      <c r="BJ59" s="187"/>
      <c r="BK59" s="187"/>
      <c r="BL59" s="187"/>
      <c r="BM59" s="187"/>
      <c r="BN59" s="187"/>
      <c r="BO59" s="187"/>
      <c r="BP59" s="187"/>
      <c r="BQ59" s="187"/>
      <c r="BR59" s="187"/>
      <c r="BS59" s="187"/>
      <c r="BT59" s="187"/>
      <c r="BU59" s="188"/>
    </row>
    <row r="60" spans="7:73" ht="12.6" customHeight="1" x14ac:dyDescent="0.15">
      <c r="G60" s="168"/>
      <c r="H60" s="169"/>
      <c r="I60" s="169"/>
      <c r="J60" s="169"/>
      <c r="K60" s="169"/>
      <c r="L60" s="169"/>
      <c r="M60" s="169"/>
      <c r="N60" s="169"/>
      <c r="O60" s="169"/>
      <c r="P60" s="169"/>
      <c r="Q60" s="169"/>
      <c r="R60" s="169"/>
      <c r="S60" s="169"/>
      <c r="T60" s="170"/>
      <c r="U60" s="178"/>
      <c r="V60" s="179"/>
      <c r="W60" s="179"/>
      <c r="X60" s="179"/>
      <c r="Y60" s="179"/>
      <c r="Z60" s="179"/>
      <c r="AA60" s="179"/>
      <c r="AB60" s="179"/>
      <c r="AC60" s="179"/>
      <c r="AD60" s="179"/>
      <c r="AE60" s="179"/>
      <c r="AF60" s="179"/>
      <c r="AG60" s="180"/>
      <c r="AH60" s="158"/>
      <c r="AI60" s="158"/>
      <c r="AJ60" s="158"/>
      <c r="AK60" s="158"/>
      <c r="AL60" s="158"/>
      <c r="AM60" s="158"/>
      <c r="AN60" s="158"/>
      <c r="AO60" s="158"/>
      <c r="AP60" s="158"/>
      <c r="AQ60" s="158"/>
      <c r="AR60" s="158"/>
      <c r="AS60" s="158"/>
      <c r="AT60" s="158"/>
      <c r="AU60" s="189"/>
      <c r="AV60" s="189"/>
      <c r="AW60" s="189"/>
      <c r="AX60" s="189"/>
      <c r="AY60" s="189"/>
      <c r="AZ60" s="189"/>
      <c r="BA60" s="189"/>
      <c r="BB60" s="189"/>
      <c r="BC60" s="189"/>
      <c r="BD60" s="189"/>
      <c r="BE60" s="189"/>
      <c r="BF60" s="189"/>
      <c r="BG60" s="190"/>
      <c r="BH60" s="186"/>
      <c r="BI60" s="187"/>
      <c r="BJ60" s="187"/>
      <c r="BK60" s="187"/>
      <c r="BL60" s="187"/>
      <c r="BM60" s="187"/>
      <c r="BN60" s="187"/>
      <c r="BO60" s="187"/>
      <c r="BP60" s="187"/>
      <c r="BQ60" s="187"/>
      <c r="BR60" s="187"/>
      <c r="BS60" s="187"/>
      <c r="BT60" s="187"/>
      <c r="BU60" s="188"/>
    </row>
    <row r="61" spans="7:73" ht="12.6" customHeight="1" x14ac:dyDescent="0.15">
      <c r="G61" s="171" t="s">
        <v>55</v>
      </c>
      <c r="H61" s="172"/>
      <c r="I61" s="172"/>
      <c r="J61" s="172"/>
      <c r="K61" s="172"/>
      <c r="L61" s="172"/>
      <c r="M61" s="172"/>
      <c r="N61" s="172"/>
      <c r="O61" s="172"/>
      <c r="P61" s="172"/>
      <c r="Q61" s="172"/>
      <c r="R61" s="172"/>
      <c r="S61" s="172"/>
      <c r="T61" s="173"/>
      <c r="U61" s="150">
        <f>U57+U59</f>
        <v>0</v>
      </c>
      <c r="V61" s="151"/>
      <c r="W61" s="151"/>
      <c r="X61" s="151"/>
      <c r="Y61" s="151"/>
      <c r="Z61" s="151"/>
      <c r="AA61" s="151"/>
      <c r="AB61" s="151"/>
      <c r="AC61" s="151"/>
      <c r="AD61" s="151"/>
      <c r="AE61" s="151"/>
      <c r="AF61" s="151"/>
      <c r="AG61" s="152"/>
      <c r="AH61" s="156">
        <f>AH57+AH59</f>
        <v>0</v>
      </c>
      <c r="AI61" s="156"/>
      <c r="AJ61" s="156"/>
      <c r="AK61" s="156"/>
      <c r="AL61" s="156"/>
      <c r="AM61" s="156"/>
      <c r="AN61" s="156"/>
      <c r="AO61" s="156"/>
      <c r="AP61" s="156"/>
      <c r="AQ61" s="156"/>
      <c r="AR61" s="156"/>
      <c r="AS61" s="156"/>
      <c r="AT61" s="156"/>
      <c r="AU61" s="158">
        <f>AU57</f>
        <v>0</v>
      </c>
      <c r="AV61" s="158"/>
      <c r="AW61" s="158"/>
      <c r="AX61" s="158"/>
      <c r="AY61" s="158"/>
      <c r="AZ61" s="158"/>
      <c r="BA61" s="158"/>
      <c r="BB61" s="158"/>
      <c r="BC61" s="158"/>
      <c r="BD61" s="158"/>
      <c r="BE61" s="158"/>
      <c r="BF61" s="158"/>
      <c r="BG61" s="159"/>
      <c r="BH61" s="162">
        <f>BH57+BH59</f>
        <v>0</v>
      </c>
      <c r="BI61" s="163"/>
      <c r="BJ61" s="163"/>
      <c r="BK61" s="163"/>
      <c r="BL61" s="163"/>
      <c r="BM61" s="163"/>
      <c r="BN61" s="163"/>
      <c r="BO61" s="163"/>
      <c r="BP61" s="163"/>
      <c r="BQ61" s="163"/>
      <c r="BR61" s="163"/>
      <c r="BS61" s="163"/>
      <c r="BT61" s="163"/>
      <c r="BU61" s="164"/>
    </row>
    <row r="62" spans="7:73" ht="12.6" customHeight="1" thickBot="1" x14ac:dyDescent="0.2">
      <c r="G62" s="146"/>
      <c r="H62" s="147"/>
      <c r="I62" s="147"/>
      <c r="J62" s="147"/>
      <c r="K62" s="147"/>
      <c r="L62" s="147"/>
      <c r="M62" s="147"/>
      <c r="N62" s="147"/>
      <c r="O62" s="147"/>
      <c r="P62" s="147"/>
      <c r="Q62" s="147"/>
      <c r="R62" s="147"/>
      <c r="S62" s="147"/>
      <c r="T62" s="148"/>
      <c r="U62" s="153"/>
      <c r="V62" s="154"/>
      <c r="W62" s="154"/>
      <c r="X62" s="154"/>
      <c r="Y62" s="154"/>
      <c r="Z62" s="154"/>
      <c r="AA62" s="154"/>
      <c r="AB62" s="154"/>
      <c r="AC62" s="154"/>
      <c r="AD62" s="154"/>
      <c r="AE62" s="154"/>
      <c r="AF62" s="154"/>
      <c r="AG62" s="155"/>
      <c r="AH62" s="157"/>
      <c r="AI62" s="157"/>
      <c r="AJ62" s="157"/>
      <c r="AK62" s="157"/>
      <c r="AL62" s="157"/>
      <c r="AM62" s="157"/>
      <c r="AN62" s="157"/>
      <c r="AO62" s="157"/>
      <c r="AP62" s="157"/>
      <c r="AQ62" s="157"/>
      <c r="AR62" s="157"/>
      <c r="AS62" s="157"/>
      <c r="AT62" s="157"/>
      <c r="AU62" s="160"/>
      <c r="AV62" s="160"/>
      <c r="AW62" s="160"/>
      <c r="AX62" s="160"/>
      <c r="AY62" s="160"/>
      <c r="AZ62" s="160"/>
      <c r="BA62" s="160"/>
      <c r="BB62" s="160"/>
      <c r="BC62" s="160"/>
      <c r="BD62" s="160"/>
      <c r="BE62" s="160"/>
      <c r="BF62" s="160"/>
      <c r="BG62" s="161"/>
      <c r="BH62" s="165"/>
      <c r="BI62" s="166"/>
      <c r="BJ62" s="166"/>
      <c r="BK62" s="166"/>
      <c r="BL62" s="166"/>
      <c r="BM62" s="166"/>
      <c r="BN62" s="166"/>
      <c r="BO62" s="166"/>
      <c r="BP62" s="166"/>
      <c r="BQ62" s="166"/>
      <c r="BR62" s="166"/>
      <c r="BS62" s="166"/>
      <c r="BT62" s="166"/>
      <c r="BU62" s="167"/>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16"/>
      <c r="AA66" s="16"/>
      <c r="AB66" s="16"/>
      <c r="AC66" s="16"/>
      <c r="AD66" s="16"/>
      <c r="AE66" s="16"/>
      <c r="AF66" s="16"/>
      <c r="AG66" s="16"/>
      <c r="AH66" s="16"/>
      <c r="AI66" s="16"/>
      <c r="AJ66" s="16"/>
      <c r="AK66" s="16"/>
      <c r="AL66" s="16"/>
      <c r="AM66" s="16"/>
      <c r="AN66" s="16"/>
      <c r="AO66" s="16"/>
      <c r="AP66" s="16"/>
      <c r="AQ66" s="16"/>
      <c r="AR66" s="16"/>
      <c r="AS66" s="16"/>
      <c r="AT66" s="16"/>
      <c r="AU66" s="16"/>
      <c r="AV66" s="16"/>
      <c r="AW66" s="16"/>
      <c r="AX66" s="16"/>
      <c r="AY66" s="16"/>
      <c r="AZ66" s="16"/>
      <c r="BA66" s="16"/>
      <c r="BB66" s="16"/>
      <c r="BC66" s="16"/>
      <c r="BD66" s="17"/>
      <c r="BE66" s="17"/>
      <c r="BF66" s="17"/>
      <c r="BG66" s="17"/>
      <c r="BH66" s="17"/>
      <c r="BI66" s="17"/>
      <c r="BJ66" s="17"/>
      <c r="BK66" s="17"/>
      <c r="BL66" s="17"/>
      <c r="BM66" s="17"/>
      <c r="BN66" s="17"/>
      <c r="BO66" s="17"/>
      <c r="BP66" s="17"/>
      <c r="BQ66" s="16"/>
      <c r="BR66" s="16"/>
      <c r="BS66" s="16"/>
      <c r="BT66" s="16"/>
      <c r="BU66" s="16"/>
      <c r="BV66" s="16"/>
    </row>
    <row r="67" spans="7:74" ht="12.6" customHeight="1" x14ac:dyDescent="0.15">
      <c r="G67" s="15"/>
      <c r="H67" s="15"/>
      <c r="I67" s="15"/>
      <c r="J67" s="15"/>
      <c r="K67" s="15"/>
      <c r="L67" s="15"/>
      <c r="M67" s="15"/>
      <c r="N67" s="15"/>
      <c r="O67" s="15"/>
      <c r="P67" s="15"/>
      <c r="Q67" s="15"/>
      <c r="R67" s="15"/>
      <c r="S67" s="15"/>
      <c r="T67" s="15"/>
      <c r="U67" s="15"/>
      <c r="V67" s="15"/>
      <c r="W67" s="15"/>
      <c r="X67" s="15"/>
      <c r="Y67" s="15"/>
      <c r="Z67" s="16"/>
      <c r="AA67" s="16"/>
      <c r="AB67" s="16"/>
      <c r="AC67" s="16"/>
      <c r="AD67" s="16"/>
      <c r="AE67" s="16"/>
      <c r="AF67" s="16"/>
      <c r="AG67" s="16"/>
      <c r="AH67" s="16"/>
      <c r="AI67" s="16"/>
      <c r="AJ67" s="16"/>
      <c r="AK67" s="16"/>
      <c r="AL67" s="16"/>
      <c r="AM67" s="16"/>
      <c r="AN67" s="16"/>
      <c r="AO67" s="16"/>
      <c r="AP67" s="16"/>
      <c r="AQ67" s="16"/>
      <c r="AR67" s="16"/>
      <c r="AS67" s="16"/>
      <c r="AT67" s="16"/>
      <c r="AU67" s="16"/>
      <c r="AV67" s="16"/>
      <c r="AW67" s="16"/>
      <c r="AX67" s="16"/>
      <c r="AY67" s="16"/>
      <c r="AZ67" s="16"/>
      <c r="BA67" s="16"/>
      <c r="BB67" s="16"/>
      <c r="BC67" s="16"/>
      <c r="BD67" s="17"/>
      <c r="BE67" s="17"/>
      <c r="BF67" s="17"/>
      <c r="BG67" s="17"/>
      <c r="BH67" s="17"/>
      <c r="BI67" s="17"/>
      <c r="BJ67" s="17"/>
      <c r="BK67" s="17"/>
      <c r="BL67" s="17"/>
      <c r="BM67" s="17"/>
      <c r="BN67" s="17"/>
      <c r="BO67" s="17"/>
      <c r="BP67" s="17"/>
      <c r="BQ67" s="16"/>
      <c r="BR67" s="16"/>
      <c r="BS67" s="16"/>
      <c r="BT67" s="16"/>
      <c r="BU67" s="16"/>
      <c r="BV67" s="16"/>
    </row>
    <row r="68" spans="7:74" ht="12.6" customHeight="1" x14ac:dyDescent="0.15">
      <c r="G68" s="149" t="s">
        <v>33</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row>
    <row r="69" spans="7:74" ht="12.6" customHeight="1" x14ac:dyDescent="0.15">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row>
    <row r="70" spans="7:74" ht="12.6" customHeight="1" x14ac:dyDescent="0.15">
      <c r="G70" s="149" t="s">
        <v>31</v>
      </c>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row>
    <row r="71" spans="7:74" ht="12.6" customHeight="1" x14ac:dyDescent="0.15">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row>
    <row r="72" spans="7:74" ht="12.6" customHeight="1" x14ac:dyDescent="0.15">
      <c r="G72" s="149" t="s">
        <v>32</v>
      </c>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row>
    <row r="73" spans="7:74" ht="12.6" customHeight="1" x14ac:dyDescent="0.15">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row>
    <row r="74" spans="7:74" ht="12.6" customHeight="1" x14ac:dyDescent="0.15">
      <c r="G74" s="149" t="s">
        <v>35</v>
      </c>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G57:T58"/>
    <mergeCell ref="G59:T60"/>
    <mergeCell ref="G61:T62"/>
    <mergeCell ref="AW10:BU10"/>
    <mergeCell ref="AW11:BS11"/>
    <mergeCell ref="AW13:BU13"/>
    <mergeCell ref="K17:X18"/>
    <mergeCell ref="G69:BV69"/>
    <mergeCell ref="U57:AG58"/>
    <mergeCell ref="AH57:AT58"/>
    <mergeCell ref="AU57:BG58"/>
    <mergeCell ref="BH57:BU58"/>
    <mergeCell ref="U59:AG60"/>
    <mergeCell ref="AH59:AT60"/>
    <mergeCell ref="AU59:BG60"/>
    <mergeCell ref="BH59:BU60"/>
    <mergeCell ref="AT53:AW54"/>
    <mergeCell ref="AX53:BB54"/>
    <mergeCell ref="BC53:BK54"/>
    <mergeCell ref="BL53:BO54"/>
    <mergeCell ref="BP53:BU54"/>
    <mergeCell ref="U55:AG56"/>
    <mergeCell ref="AH55:AT56"/>
    <mergeCell ref="BI15:BK15"/>
    <mergeCell ref="G70:BV70"/>
    <mergeCell ref="G71:BV71"/>
    <mergeCell ref="G72:BV72"/>
    <mergeCell ref="G73:BV73"/>
    <mergeCell ref="G74:BV74"/>
    <mergeCell ref="U61:AG62"/>
    <mergeCell ref="AH61:AT62"/>
    <mergeCell ref="AU61:BG62"/>
    <mergeCell ref="BH61:BU62"/>
    <mergeCell ref="G68:BV68"/>
    <mergeCell ref="AU55:BG56"/>
    <mergeCell ref="BH55:BU56"/>
    <mergeCell ref="AT51:AW52"/>
    <mergeCell ref="AX51:BB52"/>
    <mergeCell ref="BC51:BK52"/>
    <mergeCell ref="BL51:BO52"/>
    <mergeCell ref="BP51:BU52"/>
    <mergeCell ref="G53:J54"/>
    <mergeCell ref="Y53:AH54"/>
    <mergeCell ref="AI53:AN54"/>
    <mergeCell ref="AO53:AS54"/>
    <mergeCell ref="G55:T56"/>
    <mergeCell ref="K51:X52"/>
    <mergeCell ref="K53:X54"/>
    <mergeCell ref="BL49:BO50"/>
    <mergeCell ref="BP49:BU50"/>
    <mergeCell ref="G51:J52"/>
    <mergeCell ref="Y51:AH52"/>
    <mergeCell ref="AI51:AN52"/>
    <mergeCell ref="AO51:AS52"/>
    <mergeCell ref="AT47:AW48"/>
    <mergeCell ref="AX47:BB48"/>
    <mergeCell ref="BC47:BK48"/>
    <mergeCell ref="BL47:BO48"/>
    <mergeCell ref="BP47:BU48"/>
    <mergeCell ref="G49:J50"/>
    <mergeCell ref="Y49:AH50"/>
    <mergeCell ref="AI49:AN50"/>
    <mergeCell ref="AO49:AS50"/>
    <mergeCell ref="K47:X48"/>
    <mergeCell ref="K49:X50"/>
    <mergeCell ref="AT49:AW50"/>
    <mergeCell ref="AX49:BB50"/>
    <mergeCell ref="BC49:BK50"/>
    <mergeCell ref="G43:J44"/>
    <mergeCell ref="Y43:AH44"/>
    <mergeCell ref="AI43:AN44"/>
    <mergeCell ref="AO43:AS44"/>
    <mergeCell ref="AX45:BB46"/>
    <mergeCell ref="BC45:BK46"/>
    <mergeCell ref="BL45:BO46"/>
    <mergeCell ref="BP45:BU46"/>
    <mergeCell ref="G47:J48"/>
    <mergeCell ref="Y47:AH48"/>
    <mergeCell ref="AI47:AN48"/>
    <mergeCell ref="AO47:AS48"/>
    <mergeCell ref="AT43:AW44"/>
    <mergeCell ref="AX43:BB44"/>
    <mergeCell ref="BC43:BK44"/>
    <mergeCell ref="BL43:BO44"/>
    <mergeCell ref="BP43:BU44"/>
    <mergeCell ref="G45:J46"/>
    <mergeCell ref="Y45:AH46"/>
    <mergeCell ref="AI45:AN46"/>
    <mergeCell ref="AO45:AS46"/>
    <mergeCell ref="K43:X44"/>
    <mergeCell ref="K45:X46"/>
    <mergeCell ref="AT45:AW46"/>
    <mergeCell ref="G41:J42"/>
    <mergeCell ref="Y41:AH42"/>
    <mergeCell ref="AI41:AN42"/>
    <mergeCell ref="AO41:AS42"/>
    <mergeCell ref="AT41:AW42"/>
    <mergeCell ref="AX41:BB42"/>
    <mergeCell ref="BC41:BK42"/>
    <mergeCell ref="BL41:BO42"/>
    <mergeCell ref="BP41:BU42"/>
    <mergeCell ref="K41:X42"/>
    <mergeCell ref="G39:J40"/>
    <mergeCell ref="Y39:AH40"/>
    <mergeCell ref="AI39:AN40"/>
    <mergeCell ref="AO39:AS40"/>
    <mergeCell ref="AT39:AW40"/>
    <mergeCell ref="AX39:BB40"/>
    <mergeCell ref="BC39:BK40"/>
    <mergeCell ref="BL39:BO40"/>
    <mergeCell ref="BP39:BU40"/>
    <mergeCell ref="K39:X40"/>
    <mergeCell ref="G37:J38"/>
    <mergeCell ref="Y37:AH38"/>
    <mergeCell ref="AI37:AN38"/>
    <mergeCell ref="AO37:AS38"/>
    <mergeCell ref="AT37:AW38"/>
    <mergeCell ref="AX37:BB38"/>
    <mergeCell ref="BC37:BK38"/>
    <mergeCell ref="BL37:BO38"/>
    <mergeCell ref="BP37:BU38"/>
    <mergeCell ref="K37:X38"/>
    <mergeCell ref="G35:J36"/>
    <mergeCell ref="Y35:AH36"/>
    <mergeCell ref="AI35:AN36"/>
    <mergeCell ref="AO35:AS36"/>
    <mergeCell ref="AT35:AW36"/>
    <mergeCell ref="AX35:BB36"/>
    <mergeCell ref="BC35:BK36"/>
    <mergeCell ref="BL35:BO36"/>
    <mergeCell ref="BP35:BU36"/>
    <mergeCell ref="K35:X36"/>
    <mergeCell ref="G33:J34"/>
    <mergeCell ref="Y33:AH34"/>
    <mergeCell ref="AI33:AN34"/>
    <mergeCell ref="AO33:AS34"/>
    <mergeCell ref="AT33:AW34"/>
    <mergeCell ref="AX33:BB34"/>
    <mergeCell ref="BC33:BK34"/>
    <mergeCell ref="BL33:BO34"/>
    <mergeCell ref="BP33:BU34"/>
    <mergeCell ref="K33:X34"/>
    <mergeCell ref="G31:J32"/>
    <mergeCell ref="Y31:AH32"/>
    <mergeCell ref="AI31:AN32"/>
    <mergeCell ref="AO31:AS32"/>
    <mergeCell ref="AT31:AW32"/>
    <mergeCell ref="AX31:BB32"/>
    <mergeCell ref="BC31:BK32"/>
    <mergeCell ref="BL31:BO32"/>
    <mergeCell ref="BP31:BU32"/>
    <mergeCell ref="K31:X32"/>
    <mergeCell ref="G29:J30"/>
    <mergeCell ref="Y29:AH30"/>
    <mergeCell ref="AI29:AN30"/>
    <mergeCell ref="AO29:AS30"/>
    <mergeCell ref="AT29:AW30"/>
    <mergeCell ref="AX29:BB30"/>
    <mergeCell ref="BC29:BK30"/>
    <mergeCell ref="BL29:BO30"/>
    <mergeCell ref="BP29:BU30"/>
    <mergeCell ref="K29:X30"/>
    <mergeCell ref="G27:J28"/>
    <mergeCell ref="Y27:AH28"/>
    <mergeCell ref="AI27:AN28"/>
    <mergeCell ref="AO27:AS28"/>
    <mergeCell ref="AT27:AW28"/>
    <mergeCell ref="AX27:BB28"/>
    <mergeCell ref="BC27:BK28"/>
    <mergeCell ref="BL27:BO28"/>
    <mergeCell ref="BP27:BU28"/>
    <mergeCell ref="K27:X28"/>
    <mergeCell ref="G25:J26"/>
    <mergeCell ref="Y25:AH26"/>
    <mergeCell ref="AI25:AN26"/>
    <mergeCell ref="AO25:AS26"/>
    <mergeCell ref="AT25:AW26"/>
    <mergeCell ref="AX25:BB26"/>
    <mergeCell ref="BC25:BK26"/>
    <mergeCell ref="BL25:BO26"/>
    <mergeCell ref="BP25:BU26"/>
    <mergeCell ref="K25:X26"/>
    <mergeCell ref="G23:J24"/>
    <mergeCell ref="Y23:AH24"/>
    <mergeCell ref="AI23:AN24"/>
    <mergeCell ref="AO23:AS24"/>
    <mergeCell ref="AT23:AW24"/>
    <mergeCell ref="AX23:BB24"/>
    <mergeCell ref="BC23:BK24"/>
    <mergeCell ref="BL23:BO24"/>
    <mergeCell ref="BP23:BU24"/>
    <mergeCell ref="K23:X24"/>
    <mergeCell ref="G21:J22"/>
    <mergeCell ref="Y21:AH22"/>
    <mergeCell ref="AI21:AN22"/>
    <mergeCell ref="AO21:AS22"/>
    <mergeCell ref="AT21:AW22"/>
    <mergeCell ref="AX21:BB22"/>
    <mergeCell ref="BC21:BK22"/>
    <mergeCell ref="BL21:BO22"/>
    <mergeCell ref="BP21:BU22"/>
    <mergeCell ref="K21:X22"/>
    <mergeCell ref="G19:J20"/>
    <mergeCell ref="Y19:AH20"/>
    <mergeCell ref="AI19:AN20"/>
    <mergeCell ref="AO19:AS20"/>
    <mergeCell ref="AT19:AW20"/>
    <mergeCell ref="AX19:BB20"/>
    <mergeCell ref="BC19:BK20"/>
    <mergeCell ref="BL19:BO20"/>
    <mergeCell ref="BP19:BU20"/>
    <mergeCell ref="K19:X20"/>
    <mergeCell ref="AC14:AK14"/>
    <mergeCell ref="G15:J16"/>
    <mergeCell ref="K15:Y16"/>
    <mergeCell ref="AC15:AK15"/>
    <mergeCell ref="AO15:AV16"/>
    <mergeCell ref="AT17:AW18"/>
    <mergeCell ref="BL15:BU16"/>
    <mergeCell ref="AS11:AV11"/>
    <mergeCell ref="BT11:BU11"/>
    <mergeCell ref="AS12:AV12"/>
    <mergeCell ref="AC13:AK13"/>
    <mergeCell ref="AW12:BU12"/>
    <mergeCell ref="AZ15:BD16"/>
    <mergeCell ref="BE15:BG16"/>
    <mergeCell ref="AW15:AY16"/>
    <mergeCell ref="AX17:BB18"/>
    <mergeCell ref="BC17:BK18"/>
    <mergeCell ref="BI16:BK16"/>
    <mergeCell ref="BL17:BO18"/>
    <mergeCell ref="BP17:BU18"/>
    <mergeCell ref="G17:J18"/>
    <mergeCell ref="Y17:AH18"/>
    <mergeCell ref="AI17:AN18"/>
    <mergeCell ref="AO17:AS18"/>
    <mergeCell ref="AF6:AV6"/>
    <mergeCell ref="AZ6:BI6"/>
    <mergeCell ref="AF7:AV8"/>
    <mergeCell ref="I8:Y8"/>
    <mergeCell ref="J10:U10"/>
    <mergeCell ref="AS10:AV10"/>
    <mergeCell ref="AW9:BU9"/>
    <mergeCell ref="J6:O6"/>
    <mergeCell ref="P6:Q6"/>
    <mergeCell ref="R6:S6"/>
    <mergeCell ref="T6:U6"/>
    <mergeCell ref="V6:W6"/>
    <mergeCell ref="X6:Y6"/>
  </mergeCells>
  <phoneticPr fontId="10"/>
  <conditionalFormatting sqref="AX25:BB26">
    <cfRule type="expression" dxfId="17" priority="6">
      <formula>$AX25 -INT($AX25) &gt; 0</formula>
    </cfRule>
  </conditionalFormatting>
  <conditionalFormatting sqref="AX21:BB22">
    <cfRule type="expression" dxfId="16" priority="5">
      <formula>$AX21 -INT($AX21) &gt; 0</formula>
    </cfRule>
  </conditionalFormatting>
  <conditionalFormatting sqref="AX19:BB20">
    <cfRule type="expression" dxfId="15" priority="4">
      <formula>$AX19 -INT($AX19) &gt; 0</formula>
    </cfRule>
  </conditionalFormatting>
  <conditionalFormatting sqref="AX29:BB54">
    <cfRule type="expression" dxfId="14" priority="3">
      <formula>$AX29 -INT($AX29) &gt; 0</formula>
    </cfRule>
  </conditionalFormatting>
  <conditionalFormatting sqref="AX23:BB24">
    <cfRule type="expression" dxfId="13" priority="2">
      <formula>$AX23 -INT($AX23) &gt; 0</formula>
    </cfRule>
  </conditionalFormatting>
  <conditionalFormatting sqref="AX27:BB28">
    <cfRule type="expression" dxfId="12" priority="1">
      <formula>$AX27 -INT($AX27) &gt; 0</formula>
    </cfRule>
  </conditionalFormatting>
  <dataValidations count="1">
    <dataValidation type="list" allowBlank="1" showInputMessage="1" showErrorMessage="1" sqref="BL19:BO54" xr:uid="{845E6B96-0404-4A07-8A4E-9A01285BFFAD}">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118F5E-7C8E-4500-ADD0-C19C5F4F519A}">
  <sheetPr>
    <pageSetUpPr fitToPage="1"/>
  </sheetPr>
  <dimension ref="G1:CU78"/>
  <sheetViews>
    <sheetView showZeros="0" zoomScaleNormal="100" zoomScaleSheetLayoutView="115" workbookViewId="0">
      <selection activeCell="I9" sqref="I9"/>
    </sheetView>
  </sheetViews>
  <sheetFormatPr defaultColWidth="1.5" defaultRowHeight="12" x14ac:dyDescent="0.15"/>
  <cols>
    <col min="1" max="3" width="1.5" style="18"/>
    <col min="4" max="33" width="1.5" style="18" customWidth="1"/>
    <col min="34" max="39" width="1.625" style="18" customWidth="1"/>
    <col min="40" max="16384" width="1.5" style="18"/>
  </cols>
  <sheetData>
    <row r="1" spans="7:73" ht="15" customHeight="1" x14ac:dyDescent="0.15"/>
    <row r="6" spans="7:73" ht="21" customHeight="1" x14ac:dyDescent="0.2">
      <c r="I6" s="19"/>
      <c r="J6" s="438">
        <f>業者控!J6</f>
        <v>0</v>
      </c>
      <c r="K6" s="438"/>
      <c r="L6" s="438"/>
      <c r="M6" s="438"/>
      <c r="N6" s="438"/>
      <c r="O6" s="438"/>
      <c r="P6" s="439" t="s">
        <v>0</v>
      </c>
      <c r="Q6" s="439"/>
      <c r="R6" s="440">
        <f>業者控!R6</f>
        <v>0</v>
      </c>
      <c r="S6" s="440"/>
      <c r="T6" s="439" t="s">
        <v>1</v>
      </c>
      <c r="U6" s="439"/>
      <c r="V6" s="440">
        <f>業者控!V6</f>
        <v>0</v>
      </c>
      <c r="W6" s="440"/>
      <c r="X6" s="439" t="s">
        <v>10</v>
      </c>
      <c r="Y6" s="439"/>
      <c r="Z6" s="19"/>
      <c r="AA6" s="19"/>
      <c r="AB6" s="20"/>
      <c r="AC6" s="20"/>
      <c r="AD6" s="20"/>
      <c r="AE6" s="20"/>
      <c r="AF6" s="433" t="s">
        <v>51</v>
      </c>
      <c r="AG6" s="433"/>
      <c r="AH6" s="433"/>
      <c r="AI6" s="433"/>
      <c r="AJ6" s="433"/>
      <c r="AK6" s="433"/>
      <c r="AL6" s="433"/>
      <c r="AM6" s="433"/>
      <c r="AN6" s="433"/>
      <c r="AO6" s="433"/>
      <c r="AP6" s="433"/>
      <c r="AQ6" s="433"/>
      <c r="AR6" s="433"/>
      <c r="AS6" s="433"/>
      <c r="AT6" s="433"/>
      <c r="AU6" s="433"/>
      <c r="AV6" s="433"/>
      <c r="AW6" s="21"/>
      <c r="AX6" s="21"/>
      <c r="AY6" s="21"/>
      <c r="AZ6" s="434" t="s">
        <v>3</v>
      </c>
      <c r="BA6" s="434"/>
      <c r="BB6" s="434"/>
      <c r="BC6" s="434"/>
      <c r="BD6" s="434"/>
      <c r="BE6" s="434"/>
      <c r="BF6" s="434"/>
      <c r="BG6" s="434"/>
      <c r="BH6" s="434"/>
      <c r="BI6" s="434"/>
    </row>
    <row r="7" spans="7:73" ht="12" customHeight="1" x14ac:dyDescent="0.15">
      <c r="AB7" s="22"/>
      <c r="AC7" s="22"/>
      <c r="AD7" s="22"/>
      <c r="AE7" s="22"/>
      <c r="AF7" s="435"/>
      <c r="AG7" s="435"/>
      <c r="AH7" s="435"/>
      <c r="AI7" s="435"/>
      <c r="AJ7" s="435"/>
      <c r="AK7" s="435"/>
      <c r="AL7" s="435"/>
      <c r="AM7" s="435"/>
      <c r="AN7" s="435"/>
      <c r="AO7" s="435"/>
      <c r="AP7" s="435"/>
      <c r="AQ7" s="435"/>
      <c r="AR7" s="435"/>
      <c r="AS7" s="435"/>
      <c r="AT7" s="435"/>
      <c r="AU7" s="435"/>
      <c r="AV7" s="435"/>
    </row>
    <row r="8" spans="7:73" ht="12" customHeight="1" x14ac:dyDescent="0.15">
      <c r="I8" s="436" t="s">
        <v>63</v>
      </c>
      <c r="J8" s="436"/>
      <c r="K8" s="436"/>
      <c r="L8" s="436"/>
      <c r="M8" s="436"/>
      <c r="N8" s="436"/>
      <c r="O8" s="436"/>
      <c r="P8" s="436"/>
      <c r="Q8" s="436"/>
      <c r="R8" s="436"/>
      <c r="S8" s="436"/>
      <c r="T8" s="436"/>
      <c r="U8" s="436"/>
      <c r="V8" s="436"/>
      <c r="W8" s="436"/>
      <c r="X8" s="436"/>
      <c r="Y8" s="436"/>
      <c r="AB8" s="22"/>
      <c r="AC8" s="22"/>
      <c r="AD8" s="22"/>
      <c r="AE8" s="22"/>
      <c r="AF8" s="435"/>
      <c r="AG8" s="435"/>
      <c r="AH8" s="435"/>
      <c r="AI8" s="435"/>
      <c r="AJ8" s="435"/>
      <c r="AK8" s="435"/>
      <c r="AL8" s="435"/>
      <c r="AM8" s="435"/>
      <c r="AN8" s="435"/>
      <c r="AO8" s="435"/>
      <c r="AP8" s="435"/>
      <c r="AQ8" s="435"/>
      <c r="AR8" s="435"/>
      <c r="AS8" s="435"/>
      <c r="AT8" s="435"/>
      <c r="AU8" s="435"/>
      <c r="AV8" s="435"/>
    </row>
    <row r="9" spans="7:73" ht="18" customHeight="1" x14ac:dyDescent="0.15">
      <c r="AS9" s="2"/>
      <c r="AT9" s="2"/>
      <c r="AU9" s="2"/>
      <c r="AV9" s="2"/>
      <c r="AW9" s="425">
        <f>業者控!AW9</f>
        <v>0</v>
      </c>
      <c r="AX9" s="425"/>
      <c r="AY9" s="425"/>
      <c r="AZ9" s="425"/>
      <c r="BA9" s="425"/>
      <c r="BB9" s="425"/>
      <c r="BC9" s="425"/>
      <c r="BD9" s="425"/>
      <c r="BE9" s="425"/>
      <c r="BF9" s="425"/>
      <c r="BG9" s="425"/>
      <c r="BH9" s="425"/>
      <c r="BI9" s="425"/>
      <c r="BJ9" s="425"/>
      <c r="BK9" s="425"/>
      <c r="BL9" s="425"/>
      <c r="BM9" s="425"/>
      <c r="BN9" s="425"/>
      <c r="BO9" s="425"/>
      <c r="BP9" s="425"/>
      <c r="BQ9" s="425"/>
      <c r="BR9" s="425"/>
      <c r="BS9" s="425"/>
      <c r="BT9" s="425"/>
      <c r="BU9" s="425"/>
    </row>
    <row r="10" spans="7:73" ht="18" customHeight="1" x14ac:dyDescent="0.15">
      <c r="J10" s="437" t="s">
        <v>2</v>
      </c>
      <c r="K10" s="437"/>
      <c r="L10" s="437"/>
      <c r="M10" s="437"/>
      <c r="N10" s="437"/>
      <c r="O10" s="437"/>
      <c r="P10" s="437"/>
      <c r="Q10" s="437"/>
      <c r="R10" s="437"/>
      <c r="S10" s="437"/>
      <c r="T10" s="437"/>
      <c r="U10" s="437"/>
      <c r="AO10" s="23"/>
      <c r="AP10" s="23"/>
      <c r="AQ10" s="23"/>
      <c r="AR10" s="23"/>
      <c r="AS10" s="423" t="s">
        <v>48</v>
      </c>
      <c r="AT10" s="423"/>
      <c r="AU10" s="423"/>
      <c r="AV10" s="423"/>
      <c r="AW10" s="425">
        <f>業者控!AW10</f>
        <v>0</v>
      </c>
      <c r="AX10" s="425"/>
      <c r="AY10" s="425"/>
      <c r="AZ10" s="425"/>
      <c r="BA10" s="425"/>
      <c r="BB10" s="425"/>
      <c r="BC10" s="425"/>
      <c r="BD10" s="425"/>
      <c r="BE10" s="425"/>
      <c r="BF10" s="425"/>
      <c r="BG10" s="425"/>
      <c r="BH10" s="425"/>
      <c r="BI10" s="425"/>
      <c r="BJ10" s="425"/>
      <c r="BK10" s="425"/>
      <c r="BL10" s="425"/>
      <c r="BM10" s="425"/>
      <c r="BN10" s="425"/>
      <c r="BO10" s="425"/>
      <c r="BP10" s="425"/>
      <c r="BQ10" s="425"/>
      <c r="BR10" s="425"/>
      <c r="BS10" s="425"/>
      <c r="BT10" s="425"/>
      <c r="BU10" s="425"/>
    </row>
    <row r="11" spans="7:73" ht="18" customHeight="1" x14ac:dyDescent="0.15">
      <c r="AO11" s="23"/>
      <c r="AP11" s="23"/>
      <c r="AQ11" s="23"/>
      <c r="AR11" s="23"/>
      <c r="AS11" s="423" t="s">
        <v>49</v>
      </c>
      <c r="AT11" s="423"/>
      <c r="AU11" s="423"/>
      <c r="AV11" s="423"/>
      <c r="AW11" s="425">
        <f>業者控!AW11</f>
        <v>0</v>
      </c>
      <c r="AX11" s="425"/>
      <c r="AY11" s="425"/>
      <c r="AZ11" s="425"/>
      <c r="BA11" s="425"/>
      <c r="BB11" s="425"/>
      <c r="BC11" s="425"/>
      <c r="BD11" s="425"/>
      <c r="BE11" s="425"/>
      <c r="BF11" s="425"/>
      <c r="BG11" s="425"/>
      <c r="BH11" s="425"/>
      <c r="BI11" s="425"/>
      <c r="BJ11" s="425"/>
      <c r="BK11" s="425"/>
      <c r="BL11" s="425"/>
      <c r="BM11" s="425"/>
      <c r="BN11" s="425"/>
      <c r="BO11" s="425"/>
      <c r="BP11" s="425"/>
      <c r="BQ11" s="425"/>
      <c r="BR11" s="425"/>
      <c r="BS11" s="425"/>
      <c r="BT11" s="426" t="s">
        <v>30</v>
      </c>
      <c r="BU11" s="426"/>
    </row>
    <row r="12" spans="7:73" ht="18" customHeight="1" x14ac:dyDescent="0.15">
      <c r="AA12" s="23"/>
      <c r="AB12" s="23"/>
      <c r="AC12" s="23"/>
      <c r="AD12" s="23"/>
      <c r="AE12" s="23"/>
      <c r="AF12" s="23"/>
      <c r="AG12" s="23"/>
      <c r="AH12" s="23"/>
      <c r="AI12" s="23"/>
      <c r="AJ12" s="23"/>
      <c r="AK12" s="23"/>
      <c r="AO12" s="23"/>
      <c r="AP12" s="23"/>
      <c r="AQ12" s="23"/>
      <c r="AR12" s="23"/>
      <c r="AS12" s="427" t="s">
        <v>50</v>
      </c>
      <c r="AT12" s="427"/>
      <c r="AU12" s="427"/>
      <c r="AV12" s="427"/>
      <c r="AW12" s="429">
        <f>業者控!AW12</f>
        <v>0</v>
      </c>
      <c r="AX12" s="429"/>
      <c r="AY12" s="429"/>
      <c r="AZ12" s="429"/>
      <c r="BA12" s="429"/>
      <c r="BB12" s="429"/>
      <c r="BC12" s="429"/>
      <c r="BD12" s="429"/>
      <c r="BE12" s="429"/>
      <c r="BF12" s="429"/>
      <c r="BG12" s="429"/>
      <c r="BH12" s="429"/>
      <c r="BI12" s="429"/>
      <c r="BJ12" s="429"/>
      <c r="BK12" s="429"/>
      <c r="BL12" s="429"/>
      <c r="BM12" s="429"/>
      <c r="BN12" s="429"/>
      <c r="BO12" s="429"/>
      <c r="BP12" s="429"/>
      <c r="BQ12" s="429"/>
      <c r="BR12" s="429"/>
      <c r="BS12" s="429"/>
      <c r="BT12" s="429"/>
      <c r="BU12" s="429"/>
    </row>
    <row r="13" spans="7:73" ht="18" customHeight="1" thickBot="1" x14ac:dyDescent="0.2">
      <c r="AA13" s="23"/>
      <c r="AB13" s="23"/>
      <c r="AC13" s="428" t="s">
        <v>6</v>
      </c>
      <c r="AD13" s="428"/>
      <c r="AE13" s="428"/>
      <c r="AF13" s="428"/>
      <c r="AG13" s="428"/>
      <c r="AH13" s="428"/>
      <c r="AI13" s="428"/>
      <c r="AJ13" s="428"/>
      <c r="AK13" s="428"/>
      <c r="AO13" s="23"/>
      <c r="AP13" s="24"/>
      <c r="AQ13" s="23"/>
      <c r="AR13" s="23" t="s">
        <v>34</v>
      </c>
      <c r="AS13" s="1"/>
      <c r="AT13" s="3"/>
      <c r="AU13" s="3"/>
      <c r="AV13" s="3"/>
      <c r="AW13" s="429">
        <f>業者控!AW13</f>
        <v>0</v>
      </c>
      <c r="AX13" s="429"/>
      <c r="AY13" s="429"/>
      <c r="AZ13" s="429"/>
      <c r="BA13" s="429"/>
      <c r="BB13" s="429"/>
      <c r="BC13" s="429"/>
      <c r="BD13" s="429"/>
      <c r="BE13" s="429"/>
      <c r="BF13" s="429"/>
      <c r="BG13" s="429"/>
      <c r="BH13" s="429"/>
      <c r="BI13" s="429"/>
      <c r="BJ13" s="429"/>
      <c r="BK13" s="429"/>
      <c r="BL13" s="429"/>
      <c r="BM13" s="429"/>
      <c r="BN13" s="429"/>
      <c r="BO13" s="429"/>
      <c r="BP13" s="429"/>
      <c r="BQ13" s="429"/>
      <c r="BR13" s="429"/>
      <c r="BS13" s="429"/>
      <c r="BT13" s="429"/>
      <c r="BU13" s="429"/>
    </row>
    <row r="14" spans="7:73" ht="14.1" customHeight="1" thickBot="1" x14ac:dyDescent="0.2">
      <c r="AA14" s="2"/>
      <c r="AB14" s="2"/>
      <c r="AC14" s="409">
        <f>業者控!AC14</f>
        <v>0</v>
      </c>
      <c r="AD14" s="410"/>
      <c r="AE14" s="410"/>
      <c r="AF14" s="410"/>
      <c r="AG14" s="410"/>
      <c r="AH14" s="410"/>
      <c r="AI14" s="410"/>
      <c r="AJ14" s="410"/>
      <c r="AK14" s="411"/>
    </row>
    <row r="15" spans="7:73" ht="14.1" customHeight="1" thickBot="1" x14ac:dyDescent="0.2">
      <c r="G15" s="405" t="s">
        <v>27</v>
      </c>
      <c r="H15" s="400"/>
      <c r="I15" s="400"/>
      <c r="J15" s="400"/>
      <c r="K15" s="414">
        <f>BH61</f>
        <v>0</v>
      </c>
      <c r="L15" s="415"/>
      <c r="M15" s="415"/>
      <c r="N15" s="415"/>
      <c r="O15" s="415"/>
      <c r="P15" s="415"/>
      <c r="Q15" s="415"/>
      <c r="R15" s="415"/>
      <c r="S15" s="415"/>
      <c r="T15" s="415"/>
      <c r="U15" s="415"/>
      <c r="V15" s="415"/>
      <c r="W15" s="415"/>
      <c r="X15" s="415"/>
      <c r="Y15" s="416"/>
      <c r="AA15" s="2"/>
      <c r="AB15" s="2"/>
      <c r="AC15" s="420">
        <f>業者控!AC15</f>
        <v>0</v>
      </c>
      <c r="AD15" s="421"/>
      <c r="AE15" s="421"/>
      <c r="AF15" s="421"/>
      <c r="AG15" s="421"/>
      <c r="AH15" s="421"/>
      <c r="AI15" s="421"/>
      <c r="AJ15" s="421"/>
      <c r="AK15" s="422"/>
      <c r="AO15" s="423">
        <f>業者控!AO15</f>
        <v>0</v>
      </c>
      <c r="AP15" s="423"/>
      <c r="AQ15" s="423"/>
      <c r="AR15" s="423"/>
      <c r="AS15" s="423"/>
      <c r="AT15" s="423"/>
      <c r="AU15" s="423"/>
      <c r="AV15" s="423"/>
      <c r="AW15" s="424" t="s">
        <v>4</v>
      </c>
      <c r="AX15" s="424"/>
      <c r="AY15" s="424"/>
      <c r="AZ15" s="423">
        <f>業者控!AZ15</f>
        <v>0</v>
      </c>
      <c r="BA15" s="423"/>
      <c r="BB15" s="423"/>
      <c r="BC15" s="423"/>
      <c r="BD15" s="423"/>
      <c r="BE15" s="424" t="s">
        <v>5</v>
      </c>
      <c r="BF15" s="424"/>
      <c r="BG15" s="424"/>
      <c r="BI15" s="430" t="s">
        <v>7</v>
      </c>
      <c r="BJ15" s="430"/>
      <c r="BK15" s="430"/>
      <c r="BL15" s="431">
        <f>業者控!BL15</f>
        <v>0</v>
      </c>
      <c r="BM15" s="431"/>
      <c r="BN15" s="431"/>
      <c r="BO15" s="431"/>
      <c r="BP15" s="431"/>
      <c r="BQ15" s="431"/>
      <c r="BR15" s="431"/>
      <c r="BS15" s="431"/>
      <c r="BT15" s="431"/>
      <c r="BU15" s="431"/>
    </row>
    <row r="16" spans="7:73" ht="12.6" customHeight="1" thickBot="1" x14ac:dyDescent="0.2">
      <c r="G16" s="412"/>
      <c r="H16" s="413"/>
      <c r="I16" s="413"/>
      <c r="J16" s="413"/>
      <c r="K16" s="417"/>
      <c r="L16" s="418"/>
      <c r="M16" s="418"/>
      <c r="N16" s="418"/>
      <c r="O16" s="418"/>
      <c r="P16" s="418"/>
      <c r="Q16" s="418"/>
      <c r="R16" s="418"/>
      <c r="S16" s="418"/>
      <c r="T16" s="418"/>
      <c r="U16" s="418"/>
      <c r="V16" s="418"/>
      <c r="W16" s="418"/>
      <c r="X16" s="418"/>
      <c r="Y16" s="419"/>
      <c r="AO16" s="323"/>
      <c r="AP16" s="323"/>
      <c r="AQ16" s="323"/>
      <c r="AR16" s="323"/>
      <c r="AS16" s="323"/>
      <c r="AT16" s="323"/>
      <c r="AU16" s="323"/>
      <c r="AV16" s="323"/>
      <c r="AW16" s="424"/>
      <c r="AX16" s="424"/>
      <c r="AY16" s="424"/>
      <c r="AZ16" s="323"/>
      <c r="BA16" s="323"/>
      <c r="BB16" s="323"/>
      <c r="BC16" s="323"/>
      <c r="BD16" s="323"/>
      <c r="BE16" s="424"/>
      <c r="BF16" s="424"/>
      <c r="BG16" s="424"/>
      <c r="BI16" s="430" t="s">
        <v>8</v>
      </c>
      <c r="BJ16" s="430"/>
      <c r="BK16" s="430"/>
      <c r="BL16" s="432"/>
      <c r="BM16" s="432"/>
      <c r="BN16" s="432"/>
      <c r="BO16" s="432"/>
      <c r="BP16" s="432"/>
      <c r="BQ16" s="432"/>
      <c r="BR16" s="432"/>
      <c r="BS16" s="432"/>
      <c r="BT16" s="432"/>
      <c r="BU16" s="432"/>
    </row>
    <row r="17" spans="7:99" ht="12.6" customHeight="1" x14ac:dyDescent="0.15">
      <c r="G17" s="405" t="s">
        <v>28</v>
      </c>
      <c r="H17" s="400"/>
      <c r="I17" s="400"/>
      <c r="J17" s="406"/>
      <c r="K17" s="399" t="s">
        <v>11</v>
      </c>
      <c r="L17" s="400"/>
      <c r="M17" s="400"/>
      <c r="N17" s="400"/>
      <c r="O17" s="400"/>
      <c r="P17" s="400"/>
      <c r="Q17" s="400"/>
      <c r="R17" s="400"/>
      <c r="S17" s="400"/>
      <c r="T17" s="400"/>
      <c r="U17" s="400"/>
      <c r="V17" s="400"/>
      <c r="W17" s="400"/>
      <c r="X17" s="406"/>
      <c r="Y17" s="399" t="s">
        <v>12</v>
      </c>
      <c r="Z17" s="400"/>
      <c r="AA17" s="400"/>
      <c r="AB17" s="400"/>
      <c r="AC17" s="400"/>
      <c r="AD17" s="400"/>
      <c r="AE17" s="400"/>
      <c r="AF17" s="400"/>
      <c r="AG17" s="400"/>
      <c r="AH17" s="406"/>
      <c r="AI17" s="399" t="s">
        <v>13</v>
      </c>
      <c r="AJ17" s="400"/>
      <c r="AK17" s="400"/>
      <c r="AL17" s="400"/>
      <c r="AM17" s="400"/>
      <c r="AN17" s="406"/>
      <c r="AO17" s="399" t="s">
        <v>14</v>
      </c>
      <c r="AP17" s="400"/>
      <c r="AQ17" s="400"/>
      <c r="AR17" s="400"/>
      <c r="AS17" s="406"/>
      <c r="AT17" s="399" t="s">
        <v>9</v>
      </c>
      <c r="AU17" s="400"/>
      <c r="AV17" s="400"/>
      <c r="AW17" s="406"/>
      <c r="AX17" s="399" t="s">
        <v>15</v>
      </c>
      <c r="AY17" s="400"/>
      <c r="AZ17" s="400"/>
      <c r="BA17" s="400"/>
      <c r="BB17" s="406"/>
      <c r="BC17" s="399" t="s">
        <v>16</v>
      </c>
      <c r="BD17" s="400"/>
      <c r="BE17" s="400"/>
      <c r="BF17" s="400"/>
      <c r="BG17" s="400"/>
      <c r="BH17" s="400"/>
      <c r="BI17" s="400"/>
      <c r="BJ17" s="400"/>
      <c r="BK17" s="400"/>
      <c r="BL17" s="399" t="s">
        <v>37</v>
      </c>
      <c r="BM17" s="400"/>
      <c r="BN17" s="400"/>
      <c r="BO17" s="406"/>
      <c r="BP17" s="399" t="s">
        <v>17</v>
      </c>
      <c r="BQ17" s="400"/>
      <c r="BR17" s="400"/>
      <c r="BS17" s="400"/>
      <c r="BT17" s="400"/>
      <c r="BU17" s="401"/>
      <c r="CU17" s="25"/>
    </row>
    <row r="18" spans="7:99" ht="12.6" customHeight="1" x14ac:dyDescent="0.15">
      <c r="G18" s="407"/>
      <c r="H18" s="403"/>
      <c r="I18" s="403"/>
      <c r="J18" s="408"/>
      <c r="K18" s="402"/>
      <c r="L18" s="403"/>
      <c r="M18" s="403"/>
      <c r="N18" s="403"/>
      <c r="O18" s="403"/>
      <c r="P18" s="403"/>
      <c r="Q18" s="403"/>
      <c r="R18" s="403"/>
      <c r="S18" s="403"/>
      <c r="T18" s="403"/>
      <c r="U18" s="403"/>
      <c r="V18" s="403"/>
      <c r="W18" s="403"/>
      <c r="X18" s="408"/>
      <c r="Y18" s="402"/>
      <c r="Z18" s="403"/>
      <c r="AA18" s="403"/>
      <c r="AB18" s="403"/>
      <c r="AC18" s="403"/>
      <c r="AD18" s="403"/>
      <c r="AE18" s="403"/>
      <c r="AF18" s="403"/>
      <c r="AG18" s="403"/>
      <c r="AH18" s="408"/>
      <c r="AI18" s="402"/>
      <c r="AJ18" s="403"/>
      <c r="AK18" s="403"/>
      <c r="AL18" s="403"/>
      <c r="AM18" s="403"/>
      <c r="AN18" s="408"/>
      <c r="AO18" s="402"/>
      <c r="AP18" s="403"/>
      <c r="AQ18" s="403"/>
      <c r="AR18" s="403"/>
      <c r="AS18" s="408"/>
      <c r="AT18" s="402"/>
      <c r="AU18" s="403"/>
      <c r="AV18" s="403"/>
      <c r="AW18" s="408"/>
      <c r="AX18" s="402"/>
      <c r="AY18" s="403"/>
      <c r="AZ18" s="403"/>
      <c r="BA18" s="403"/>
      <c r="BB18" s="408"/>
      <c r="BC18" s="402"/>
      <c r="BD18" s="403"/>
      <c r="BE18" s="403"/>
      <c r="BF18" s="403"/>
      <c r="BG18" s="403"/>
      <c r="BH18" s="403"/>
      <c r="BI18" s="403"/>
      <c r="BJ18" s="403"/>
      <c r="BK18" s="403"/>
      <c r="BL18" s="402"/>
      <c r="BM18" s="403"/>
      <c r="BN18" s="403"/>
      <c r="BO18" s="408"/>
      <c r="BP18" s="402"/>
      <c r="BQ18" s="403"/>
      <c r="BR18" s="403"/>
      <c r="BS18" s="403"/>
      <c r="BT18" s="403"/>
      <c r="BU18" s="404"/>
    </row>
    <row r="19" spans="7:99" ht="12.6" customHeight="1" x14ac:dyDescent="0.15">
      <c r="G19" s="347">
        <f>業者控!G19</f>
        <v>0</v>
      </c>
      <c r="H19" s="348"/>
      <c r="I19" s="348"/>
      <c r="J19" s="349"/>
      <c r="K19" s="353">
        <f>業者控!K19</f>
        <v>0</v>
      </c>
      <c r="L19" s="354"/>
      <c r="M19" s="354"/>
      <c r="N19" s="354"/>
      <c r="O19" s="354"/>
      <c r="P19" s="354"/>
      <c r="Q19" s="354"/>
      <c r="R19" s="354"/>
      <c r="S19" s="354"/>
      <c r="T19" s="354"/>
      <c r="U19" s="354"/>
      <c r="V19" s="354"/>
      <c r="W19" s="354"/>
      <c r="X19" s="355"/>
      <c r="Y19" s="319">
        <f>業者控!Y19</f>
        <v>0</v>
      </c>
      <c r="Z19" s="320"/>
      <c r="AA19" s="320"/>
      <c r="AB19" s="320"/>
      <c r="AC19" s="320"/>
      <c r="AD19" s="320"/>
      <c r="AE19" s="320"/>
      <c r="AF19" s="320"/>
      <c r="AG19" s="320"/>
      <c r="AH19" s="359"/>
      <c r="AI19" s="361">
        <f>業者控!AI19</f>
        <v>0</v>
      </c>
      <c r="AJ19" s="362"/>
      <c r="AK19" s="362"/>
      <c r="AL19" s="362"/>
      <c r="AM19" s="362"/>
      <c r="AN19" s="363"/>
      <c r="AO19" s="367">
        <f>業者控!AO19</f>
        <v>0</v>
      </c>
      <c r="AP19" s="368"/>
      <c r="AQ19" s="368"/>
      <c r="AR19" s="368"/>
      <c r="AS19" s="369"/>
      <c r="AT19" s="319">
        <f>業者控!AT19</f>
        <v>0</v>
      </c>
      <c r="AU19" s="320"/>
      <c r="AV19" s="320"/>
      <c r="AW19" s="359"/>
      <c r="AX19" s="303">
        <f>業者控!AX19</f>
        <v>0</v>
      </c>
      <c r="AY19" s="304"/>
      <c r="AZ19" s="304"/>
      <c r="BA19" s="304"/>
      <c r="BB19" s="305"/>
      <c r="BC19" s="309">
        <f>業者控!BC19</f>
        <v>0</v>
      </c>
      <c r="BD19" s="310"/>
      <c r="BE19" s="310"/>
      <c r="BF19" s="310"/>
      <c r="BG19" s="310"/>
      <c r="BH19" s="310"/>
      <c r="BI19" s="310"/>
      <c r="BJ19" s="310"/>
      <c r="BK19" s="310"/>
      <c r="BL19" s="313">
        <f>業者控!BL19</f>
        <v>0</v>
      </c>
      <c r="BM19" s="314"/>
      <c r="BN19" s="314"/>
      <c r="BO19" s="315"/>
      <c r="BP19" s="319"/>
      <c r="BQ19" s="320"/>
      <c r="BR19" s="320"/>
      <c r="BS19" s="320"/>
      <c r="BT19" s="320"/>
      <c r="BU19" s="321"/>
    </row>
    <row r="20" spans="7:99" ht="12.6" customHeight="1" x14ac:dyDescent="0.15">
      <c r="G20" s="381"/>
      <c r="H20" s="382"/>
      <c r="I20" s="382"/>
      <c r="J20" s="383"/>
      <c r="K20" s="356"/>
      <c r="L20" s="357"/>
      <c r="M20" s="357"/>
      <c r="N20" s="357"/>
      <c r="O20" s="357"/>
      <c r="P20" s="357"/>
      <c r="Q20" s="357"/>
      <c r="R20" s="357"/>
      <c r="S20" s="357"/>
      <c r="T20" s="357"/>
      <c r="U20" s="357"/>
      <c r="V20" s="357"/>
      <c r="W20" s="357"/>
      <c r="X20" s="358"/>
      <c r="Y20" s="378"/>
      <c r="Z20" s="379"/>
      <c r="AA20" s="379"/>
      <c r="AB20" s="379"/>
      <c r="AC20" s="379"/>
      <c r="AD20" s="379"/>
      <c r="AE20" s="379"/>
      <c r="AF20" s="379"/>
      <c r="AG20" s="379"/>
      <c r="AH20" s="384"/>
      <c r="AI20" s="385"/>
      <c r="AJ20" s="386"/>
      <c r="AK20" s="386"/>
      <c r="AL20" s="386"/>
      <c r="AM20" s="386"/>
      <c r="AN20" s="387"/>
      <c r="AO20" s="388"/>
      <c r="AP20" s="389"/>
      <c r="AQ20" s="389"/>
      <c r="AR20" s="389"/>
      <c r="AS20" s="390"/>
      <c r="AT20" s="378"/>
      <c r="AU20" s="379"/>
      <c r="AV20" s="379"/>
      <c r="AW20" s="384"/>
      <c r="AX20" s="391"/>
      <c r="AY20" s="392"/>
      <c r="AZ20" s="392"/>
      <c r="BA20" s="392"/>
      <c r="BB20" s="393"/>
      <c r="BC20" s="394"/>
      <c r="BD20" s="395"/>
      <c r="BE20" s="395"/>
      <c r="BF20" s="395"/>
      <c r="BG20" s="395"/>
      <c r="BH20" s="395"/>
      <c r="BI20" s="395"/>
      <c r="BJ20" s="395"/>
      <c r="BK20" s="395"/>
      <c r="BL20" s="396"/>
      <c r="BM20" s="397"/>
      <c r="BN20" s="397"/>
      <c r="BO20" s="398"/>
      <c r="BP20" s="378"/>
      <c r="BQ20" s="379"/>
      <c r="BR20" s="379"/>
      <c r="BS20" s="379"/>
      <c r="BT20" s="379"/>
      <c r="BU20" s="380"/>
    </row>
    <row r="21" spans="7:99" ht="12.6" customHeight="1" x14ac:dyDescent="0.15">
      <c r="G21" s="347">
        <f>業者控!G21</f>
        <v>0</v>
      </c>
      <c r="H21" s="348"/>
      <c r="I21" s="348"/>
      <c r="J21" s="349"/>
      <c r="K21" s="353">
        <f>業者控!K21</f>
        <v>0</v>
      </c>
      <c r="L21" s="354"/>
      <c r="M21" s="354"/>
      <c r="N21" s="354"/>
      <c r="O21" s="354"/>
      <c r="P21" s="354"/>
      <c r="Q21" s="354"/>
      <c r="R21" s="354"/>
      <c r="S21" s="354"/>
      <c r="T21" s="354"/>
      <c r="U21" s="354"/>
      <c r="V21" s="354"/>
      <c r="W21" s="354"/>
      <c r="X21" s="355"/>
      <c r="Y21" s="319">
        <f>業者控!Y21</f>
        <v>0</v>
      </c>
      <c r="Z21" s="320"/>
      <c r="AA21" s="320"/>
      <c r="AB21" s="320"/>
      <c r="AC21" s="320"/>
      <c r="AD21" s="320"/>
      <c r="AE21" s="320"/>
      <c r="AF21" s="320"/>
      <c r="AG21" s="320"/>
      <c r="AH21" s="359"/>
      <c r="AI21" s="361">
        <f>業者控!AI21</f>
        <v>0</v>
      </c>
      <c r="AJ21" s="362"/>
      <c r="AK21" s="362"/>
      <c r="AL21" s="362"/>
      <c r="AM21" s="362"/>
      <c r="AN21" s="363"/>
      <c r="AO21" s="367">
        <f>業者控!AO21</f>
        <v>0</v>
      </c>
      <c r="AP21" s="368"/>
      <c r="AQ21" s="368"/>
      <c r="AR21" s="368"/>
      <c r="AS21" s="369"/>
      <c r="AT21" s="319">
        <f>業者控!AT21</f>
        <v>0</v>
      </c>
      <c r="AU21" s="320"/>
      <c r="AV21" s="320"/>
      <c r="AW21" s="359"/>
      <c r="AX21" s="303">
        <f>業者控!AX21</f>
        <v>0</v>
      </c>
      <c r="AY21" s="304"/>
      <c r="AZ21" s="304"/>
      <c r="BA21" s="304"/>
      <c r="BB21" s="305"/>
      <c r="BC21" s="309">
        <f>業者控!BC21</f>
        <v>0</v>
      </c>
      <c r="BD21" s="310"/>
      <c r="BE21" s="310"/>
      <c r="BF21" s="310"/>
      <c r="BG21" s="310"/>
      <c r="BH21" s="310"/>
      <c r="BI21" s="310"/>
      <c r="BJ21" s="310"/>
      <c r="BK21" s="310"/>
      <c r="BL21" s="313">
        <f>業者控!BL21</f>
        <v>0</v>
      </c>
      <c r="BM21" s="314"/>
      <c r="BN21" s="314"/>
      <c r="BO21" s="315"/>
      <c r="BP21" s="319"/>
      <c r="BQ21" s="320"/>
      <c r="BR21" s="320"/>
      <c r="BS21" s="320"/>
      <c r="BT21" s="320"/>
      <c r="BU21" s="321"/>
    </row>
    <row r="22" spans="7:99" ht="12.6" customHeight="1" x14ac:dyDescent="0.15">
      <c r="G22" s="381"/>
      <c r="H22" s="382"/>
      <c r="I22" s="382"/>
      <c r="J22" s="383"/>
      <c r="K22" s="356"/>
      <c r="L22" s="357"/>
      <c r="M22" s="357"/>
      <c r="N22" s="357"/>
      <c r="O22" s="357"/>
      <c r="P22" s="357"/>
      <c r="Q22" s="357"/>
      <c r="R22" s="357"/>
      <c r="S22" s="357"/>
      <c r="T22" s="357"/>
      <c r="U22" s="357"/>
      <c r="V22" s="357"/>
      <c r="W22" s="357"/>
      <c r="X22" s="358"/>
      <c r="Y22" s="378"/>
      <c r="Z22" s="379"/>
      <c r="AA22" s="379"/>
      <c r="AB22" s="379"/>
      <c r="AC22" s="379"/>
      <c r="AD22" s="379"/>
      <c r="AE22" s="379"/>
      <c r="AF22" s="379"/>
      <c r="AG22" s="379"/>
      <c r="AH22" s="384"/>
      <c r="AI22" s="385"/>
      <c r="AJ22" s="386"/>
      <c r="AK22" s="386"/>
      <c r="AL22" s="386"/>
      <c r="AM22" s="386"/>
      <c r="AN22" s="387"/>
      <c r="AO22" s="388"/>
      <c r="AP22" s="389"/>
      <c r="AQ22" s="389"/>
      <c r="AR22" s="389"/>
      <c r="AS22" s="390"/>
      <c r="AT22" s="378"/>
      <c r="AU22" s="379"/>
      <c r="AV22" s="379"/>
      <c r="AW22" s="384"/>
      <c r="AX22" s="391"/>
      <c r="AY22" s="392"/>
      <c r="AZ22" s="392"/>
      <c r="BA22" s="392"/>
      <c r="BB22" s="393"/>
      <c r="BC22" s="394"/>
      <c r="BD22" s="395"/>
      <c r="BE22" s="395"/>
      <c r="BF22" s="395"/>
      <c r="BG22" s="395"/>
      <c r="BH22" s="395"/>
      <c r="BI22" s="395"/>
      <c r="BJ22" s="395"/>
      <c r="BK22" s="395"/>
      <c r="BL22" s="396"/>
      <c r="BM22" s="397"/>
      <c r="BN22" s="397"/>
      <c r="BO22" s="398"/>
      <c r="BP22" s="378"/>
      <c r="BQ22" s="379"/>
      <c r="BR22" s="379"/>
      <c r="BS22" s="379"/>
      <c r="BT22" s="379"/>
      <c r="BU22" s="380"/>
    </row>
    <row r="23" spans="7:99" ht="12.6" customHeight="1" x14ac:dyDescent="0.15">
      <c r="G23" s="347">
        <f>業者控!G23</f>
        <v>0</v>
      </c>
      <c r="H23" s="348"/>
      <c r="I23" s="348"/>
      <c r="J23" s="349"/>
      <c r="K23" s="353">
        <f>業者控!K23</f>
        <v>0</v>
      </c>
      <c r="L23" s="354"/>
      <c r="M23" s="354"/>
      <c r="N23" s="354"/>
      <c r="O23" s="354"/>
      <c r="P23" s="354"/>
      <c r="Q23" s="354"/>
      <c r="R23" s="354"/>
      <c r="S23" s="354"/>
      <c r="T23" s="354"/>
      <c r="U23" s="354"/>
      <c r="V23" s="354"/>
      <c r="W23" s="354"/>
      <c r="X23" s="355"/>
      <c r="Y23" s="319">
        <f>業者控!Y23</f>
        <v>0</v>
      </c>
      <c r="Z23" s="320"/>
      <c r="AA23" s="320"/>
      <c r="AB23" s="320"/>
      <c r="AC23" s="320"/>
      <c r="AD23" s="320"/>
      <c r="AE23" s="320"/>
      <c r="AF23" s="320"/>
      <c r="AG23" s="320"/>
      <c r="AH23" s="359"/>
      <c r="AI23" s="361">
        <f>業者控!AI23</f>
        <v>0</v>
      </c>
      <c r="AJ23" s="362"/>
      <c r="AK23" s="362"/>
      <c r="AL23" s="362"/>
      <c r="AM23" s="362"/>
      <c r="AN23" s="363"/>
      <c r="AO23" s="367">
        <f>業者控!AO23</f>
        <v>0</v>
      </c>
      <c r="AP23" s="368"/>
      <c r="AQ23" s="368"/>
      <c r="AR23" s="368"/>
      <c r="AS23" s="369"/>
      <c r="AT23" s="319">
        <f>業者控!AT23</f>
        <v>0</v>
      </c>
      <c r="AU23" s="320"/>
      <c r="AV23" s="320"/>
      <c r="AW23" s="359"/>
      <c r="AX23" s="303">
        <f>業者控!AX23</f>
        <v>0</v>
      </c>
      <c r="AY23" s="304"/>
      <c r="AZ23" s="304"/>
      <c r="BA23" s="304"/>
      <c r="BB23" s="305"/>
      <c r="BC23" s="309">
        <f>業者控!BC23</f>
        <v>0</v>
      </c>
      <c r="BD23" s="310"/>
      <c r="BE23" s="310"/>
      <c r="BF23" s="310"/>
      <c r="BG23" s="310"/>
      <c r="BH23" s="310"/>
      <c r="BI23" s="310"/>
      <c r="BJ23" s="310"/>
      <c r="BK23" s="310"/>
      <c r="BL23" s="313">
        <f>業者控!BL23</f>
        <v>0</v>
      </c>
      <c r="BM23" s="314"/>
      <c r="BN23" s="314"/>
      <c r="BO23" s="315"/>
      <c r="BP23" s="319"/>
      <c r="BQ23" s="320"/>
      <c r="BR23" s="320"/>
      <c r="BS23" s="320"/>
      <c r="BT23" s="320"/>
      <c r="BU23" s="321"/>
    </row>
    <row r="24" spans="7:99" ht="12.6" customHeight="1" x14ac:dyDescent="0.15">
      <c r="G24" s="381"/>
      <c r="H24" s="382"/>
      <c r="I24" s="382"/>
      <c r="J24" s="383"/>
      <c r="K24" s="356"/>
      <c r="L24" s="357"/>
      <c r="M24" s="357"/>
      <c r="N24" s="357"/>
      <c r="O24" s="357"/>
      <c r="P24" s="357"/>
      <c r="Q24" s="357"/>
      <c r="R24" s="357"/>
      <c r="S24" s="357"/>
      <c r="T24" s="357"/>
      <c r="U24" s="357"/>
      <c r="V24" s="357"/>
      <c r="W24" s="357"/>
      <c r="X24" s="358"/>
      <c r="Y24" s="378"/>
      <c r="Z24" s="379"/>
      <c r="AA24" s="379"/>
      <c r="AB24" s="379"/>
      <c r="AC24" s="379"/>
      <c r="AD24" s="379"/>
      <c r="AE24" s="379"/>
      <c r="AF24" s="379"/>
      <c r="AG24" s="379"/>
      <c r="AH24" s="384"/>
      <c r="AI24" s="385"/>
      <c r="AJ24" s="386"/>
      <c r="AK24" s="386"/>
      <c r="AL24" s="386"/>
      <c r="AM24" s="386"/>
      <c r="AN24" s="387"/>
      <c r="AO24" s="388"/>
      <c r="AP24" s="389"/>
      <c r="AQ24" s="389"/>
      <c r="AR24" s="389"/>
      <c r="AS24" s="390"/>
      <c r="AT24" s="378"/>
      <c r="AU24" s="379"/>
      <c r="AV24" s="379"/>
      <c r="AW24" s="384"/>
      <c r="AX24" s="391"/>
      <c r="AY24" s="392"/>
      <c r="AZ24" s="392"/>
      <c r="BA24" s="392"/>
      <c r="BB24" s="393"/>
      <c r="BC24" s="394"/>
      <c r="BD24" s="395"/>
      <c r="BE24" s="395"/>
      <c r="BF24" s="395"/>
      <c r="BG24" s="395"/>
      <c r="BH24" s="395"/>
      <c r="BI24" s="395"/>
      <c r="BJ24" s="395"/>
      <c r="BK24" s="395"/>
      <c r="BL24" s="396"/>
      <c r="BM24" s="397"/>
      <c r="BN24" s="397"/>
      <c r="BO24" s="398"/>
      <c r="BP24" s="378"/>
      <c r="BQ24" s="379"/>
      <c r="BR24" s="379"/>
      <c r="BS24" s="379"/>
      <c r="BT24" s="379"/>
      <c r="BU24" s="380"/>
    </row>
    <row r="25" spans="7:99" ht="12.6" customHeight="1" x14ac:dyDescent="0.15">
      <c r="G25" s="347">
        <f>業者控!G25</f>
        <v>0</v>
      </c>
      <c r="H25" s="348"/>
      <c r="I25" s="348"/>
      <c r="J25" s="349"/>
      <c r="K25" s="353">
        <f>業者控!K25</f>
        <v>0</v>
      </c>
      <c r="L25" s="354"/>
      <c r="M25" s="354"/>
      <c r="N25" s="354"/>
      <c r="O25" s="354"/>
      <c r="P25" s="354"/>
      <c r="Q25" s="354"/>
      <c r="R25" s="354"/>
      <c r="S25" s="354"/>
      <c r="T25" s="354"/>
      <c r="U25" s="354"/>
      <c r="V25" s="354"/>
      <c r="W25" s="354"/>
      <c r="X25" s="355"/>
      <c r="Y25" s="319">
        <f>業者控!Y25</f>
        <v>0</v>
      </c>
      <c r="Z25" s="320"/>
      <c r="AA25" s="320"/>
      <c r="AB25" s="320"/>
      <c r="AC25" s="320"/>
      <c r="AD25" s="320"/>
      <c r="AE25" s="320"/>
      <c r="AF25" s="320"/>
      <c r="AG25" s="320"/>
      <c r="AH25" s="359"/>
      <c r="AI25" s="361">
        <f>業者控!AI25</f>
        <v>0</v>
      </c>
      <c r="AJ25" s="362"/>
      <c r="AK25" s="362"/>
      <c r="AL25" s="362"/>
      <c r="AM25" s="362"/>
      <c r="AN25" s="363"/>
      <c r="AO25" s="367">
        <f>業者控!AO25</f>
        <v>0</v>
      </c>
      <c r="AP25" s="368"/>
      <c r="AQ25" s="368"/>
      <c r="AR25" s="368"/>
      <c r="AS25" s="369"/>
      <c r="AT25" s="319">
        <f>業者控!AT25</f>
        <v>0</v>
      </c>
      <c r="AU25" s="320"/>
      <c r="AV25" s="320"/>
      <c r="AW25" s="359"/>
      <c r="AX25" s="303">
        <f>業者控!AX25</f>
        <v>0</v>
      </c>
      <c r="AY25" s="304"/>
      <c r="AZ25" s="304"/>
      <c r="BA25" s="304"/>
      <c r="BB25" s="305"/>
      <c r="BC25" s="309">
        <f>業者控!BC25</f>
        <v>0</v>
      </c>
      <c r="BD25" s="310"/>
      <c r="BE25" s="310"/>
      <c r="BF25" s="310"/>
      <c r="BG25" s="310"/>
      <c r="BH25" s="310"/>
      <c r="BI25" s="310"/>
      <c r="BJ25" s="310"/>
      <c r="BK25" s="310"/>
      <c r="BL25" s="313">
        <f>業者控!BL25</f>
        <v>0</v>
      </c>
      <c r="BM25" s="314"/>
      <c r="BN25" s="314"/>
      <c r="BO25" s="315"/>
      <c r="BP25" s="319"/>
      <c r="BQ25" s="320"/>
      <c r="BR25" s="320"/>
      <c r="BS25" s="320"/>
      <c r="BT25" s="320"/>
      <c r="BU25" s="321"/>
    </row>
    <row r="26" spans="7:99" ht="12.6" customHeight="1" x14ac:dyDescent="0.15">
      <c r="G26" s="381"/>
      <c r="H26" s="382"/>
      <c r="I26" s="382"/>
      <c r="J26" s="383"/>
      <c r="K26" s="356"/>
      <c r="L26" s="357"/>
      <c r="M26" s="357"/>
      <c r="N26" s="357"/>
      <c r="O26" s="357"/>
      <c r="P26" s="357"/>
      <c r="Q26" s="357"/>
      <c r="R26" s="357"/>
      <c r="S26" s="357"/>
      <c r="T26" s="357"/>
      <c r="U26" s="357"/>
      <c r="V26" s="357"/>
      <c r="W26" s="357"/>
      <c r="X26" s="358"/>
      <c r="Y26" s="378"/>
      <c r="Z26" s="379"/>
      <c r="AA26" s="379"/>
      <c r="AB26" s="379"/>
      <c r="AC26" s="379"/>
      <c r="AD26" s="379"/>
      <c r="AE26" s="379"/>
      <c r="AF26" s="379"/>
      <c r="AG26" s="379"/>
      <c r="AH26" s="384"/>
      <c r="AI26" s="385"/>
      <c r="AJ26" s="386"/>
      <c r="AK26" s="386"/>
      <c r="AL26" s="386"/>
      <c r="AM26" s="386"/>
      <c r="AN26" s="387"/>
      <c r="AO26" s="388"/>
      <c r="AP26" s="389"/>
      <c r="AQ26" s="389"/>
      <c r="AR26" s="389"/>
      <c r="AS26" s="390"/>
      <c r="AT26" s="378"/>
      <c r="AU26" s="379"/>
      <c r="AV26" s="379"/>
      <c r="AW26" s="384"/>
      <c r="AX26" s="391"/>
      <c r="AY26" s="392"/>
      <c r="AZ26" s="392"/>
      <c r="BA26" s="392"/>
      <c r="BB26" s="393"/>
      <c r="BC26" s="394"/>
      <c r="BD26" s="395"/>
      <c r="BE26" s="395"/>
      <c r="BF26" s="395"/>
      <c r="BG26" s="395"/>
      <c r="BH26" s="395"/>
      <c r="BI26" s="395"/>
      <c r="BJ26" s="395"/>
      <c r="BK26" s="395"/>
      <c r="BL26" s="396"/>
      <c r="BM26" s="397"/>
      <c r="BN26" s="397"/>
      <c r="BO26" s="398"/>
      <c r="BP26" s="378"/>
      <c r="BQ26" s="379"/>
      <c r="BR26" s="379"/>
      <c r="BS26" s="379"/>
      <c r="BT26" s="379"/>
      <c r="BU26" s="380"/>
    </row>
    <row r="27" spans="7:99" ht="12.6" customHeight="1" x14ac:dyDescent="0.15">
      <c r="G27" s="347">
        <f>業者控!G27</f>
        <v>0</v>
      </c>
      <c r="H27" s="348"/>
      <c r="I27" s="348"/>
      <c r="J27" s="349"/>
      <c r="K27" s="353">
        <f>業者控!K27</f>
        <v>0</v>
      </c>
      <c r="L27" s="354"/>
      <c r="M27" s="354"/>
      <c r="N27" s="354"/>
      <c r="O27" s="354"/>
      <c r="P27" s="354"/>
      <c r="Q27" s="354"/>
      <c r="R27" s="354"/>
      <c r="S27" s="354"/>
      <c r="T27" s="354"/>
      <c r="U27" s="354"/>
      <c r="V27" s="354"/>
      <c r="W27" s="354"/>
      <c r="X27" s="355"/>
      <c r="Y27" s="319">
        <f>業者控!Y27</f>
        <v>0</v>
      </c>
      <c r="Z27" s="320"/>
      <c r="AA27" s="320"/>
      <c r="AB27" s="320"/>
      <c r="AC27" s="320"/>
      <c r="AD27" s="320"/>
      <c r="AE27" s="320"/>
      <c r="AF27" s="320"/>
      <c r="AG27" s="320"/>
      <c r="AH27" s="359"/>
      <c r="AI27" s="361">
        <f>業者控!AI27</f>
        <v>0</v>
      </c>
      <c r="AJ27" s="362"/>
      <c r="AK27" s="362"/>
      <c r="AL27" s="362"/>
      <c r="AM27" s="362"/>
      <c r="AN27" s="363"/>
      <c r="AO27" s="367">
        <f>業者控!AO27</f>
        <v>0</v>
      </c>
      <c r="AP27" s="368"/>
      <c r="AQ27" s="368"/>
      <c r="AR27" s="368"/>
      <c r="AS27" s="369"/>
      <c r="AT27" s="319">
        <f>業者控!AT27</f>
        <v>0</v>
      </c>
      <c r="AU27" s="320"/>
      <c r="AV27" s="320"/>
      <c r="AW27" s="359"/>
      <c r="AX27" s="303">
        <f>業者控!AX27</f>
        <v>0</v>
      </c>
      <c r="AY27" s="304"/>
      <c r="AZ27" s="304"/>
      <c r="BA27" s="304"/>
      <c r="BB27" s="305"/>
      <c r="BC27" s="309">
        <f>業者控!BC27</f>
        <v>0</v>
      </c>
      <c r="BD27" s="310"/>
      <c r="BE27" s="310"/>
      <c r="BF27" s="310"/>
      <c r="BG27" s="310"/>
      <c r="BH27" s="310"/>
      <c r="BI27" s="310"/>
      <c r="BJ27" s="310"/>
      <c r="BK27" s="310"/>
      <c r="BL27" s="313">
        <f>業者控!BL27</f>
        <v>0</v>
      </c>
      <c r="BM27" s="314"/>
      <c r="BN27" s="314"/>
      <c r="BO27" s="315"/>
      <c r="BP27" s="319"/>
      <c r="BQ27" s="320"/>
      <c r="BR27" s="320"/>
      <c r="BS27" s="320"/>
      <c r="BT27" s="320"/>
      <c r="BU27" s="321"/>
    </row>
    <row r="28" spans="7:99" ht="12.6" customHeight="1" x14ac:dyDescent="0.15">
      <c r="G28" s="381"/>
      <c r="H28" s="382"/>
      <c r="I28" s="382"/>
      <c r="J28" s="383"/>
      <c r="K28" s="356"/>
      <c r="L28" s="357"/>
      <c r="M28" s="357"/>
      <c r="N28" s="357"/>
      <c r="O28" s="357"/>
      <c r="P28" s="357"/>
      <c r="Q28" s="357"/>
      <c r="R28" s="357"/>
      <c r="S28" s="357"/>
      <c r="T28" s="357"/>
      <c r="U28" s="357"/>
      <c r="V28" s="357"/>
      <c r="W28" s="357"/>
      <c r="X28" s="358"/>
      <c r="Y28" s="378"/>
      <c r="Z28" s="379"/>
      <c r="AA28" s="379"/>
      <c r="AB28" s="379"/>
      <c r="AC28" s="379"/>
      <c r="AD28" s="379"/>
      <c r="AE28" s="379"/>
      <c r="AF28" s="379"/>
      <c r="AG28" s="379"/>
      <c r="AH28" s="384"/>
      <c r="AI28" s="385"/>
      <c r="AJ28" s="386"/>
      <c r="AK28" s="386"/>
      <c r="AL28" s="386"/>
      <c r="AM28" s="386"/>
      <c r="AN28" s="387"/>
      <c r="AO28" s="388"/>
      <c r="AP28" s="389"/>
      <c r="AQ28" s="389"/>
      <c r="AR28" s="389"/>
      <c r="AS28" s="390"/>
      <c r="AT28" s="378"/>
      <c r="AU28" s="379"/>
      <c r="AV28" s="379"/>
      <c r="AW28" s="384"/>
      <c r="AX28" s="391"/>
      <c r="AY28" s="392"/>
      <c r="AZ28" s="392"/>
      <c r="BA28" s="392"/>
      <c r="BB28" s="393"/>
      <c r="BC28" s="394"/>
      <c r="BD28" s="395"/>
      <c r="BE28" s="395"/>
      <c r="BF28" s="395"/>
      <c r="BG28" s="395"/>
      <c r="BH28" s="395"/>
      <c r="BI28" s="395"/>
      <c r="BJ28" s="395"/>
      <c r="BK28" s="395"/>
      <c r="BL28" s="396"/>
      <c r="BM28" s="397"/>
      <c r="BN28" s="397"/>
      <c r="BO28" s="398"/>
      <c r="BP28" s="378"/>
      <c r="BQ28" s="379"/>
      <c r="BR28" s="379"/>
      <c r="BS28" s="379"/>
      <c r="BT28" s="379"/>
      <c r="BU28" s="380"/>
    </row>
    <row r="29" spans="7:99" ht="12.6" customHeight="1" x14ac:dyDescent="0.15">
      <c r="G29" s="347">
        <f>業者控!G29</f>
        <v>0</v>
      </c>
      <c r="H29" s="348"/>
      <c r="I29" s="348"/>
      <c r="J29" s="349"/>
      <c r="K29" s="353">
        <f>業者控!K29</f>
        <v>0</v>
      </c>
      <c r="L29" s="354"/>
      <c r="M29" s="354"/>
      <c r="N29" s="354"/>
      <c r="O29" s="354"/>
      <c r="P29" s="354"/>
      <c r="Q29" s="354"/>
      <c r="R29" s="354"/>
      <c r="S29" s="354"/>
      <c r="T29" s="354"/>
      <c r="U29" s="354"/>
      <c r="V29" s="354"/>
      <c r="W29" s="354"/>
      <c r="X29" s="355"/>
      <c r="Y29" s="319">
        <f>業者控!Y29</f>
        <v>0</v>
      </c>
      <c r="Z29" s="320"/>
      <c r="AA29" s="320"/>
      <c r="AB29" s="320"/>
      <c r="AC29" s="320"/>
      <c r="AD29" s="320"/>
      <c r="AE29" s="320"/>
      <c r="AF29" s="320"/>
      <c r="AG29" s="320"/>
      <c r="AH29" s="359"/>
      <c r="AI29" s="361">
        <f>業者控!AI29</f>
        <v>0</v>
      </c>
      <c r="AJ29" s="362"/>
      <c r="AK29" s="362"/>
      <c r="AL29" s="362"/>
      <c r="AM29" s="362"/>
      <c r="AN29" s="363"/>
      <c r="AO29" s="367">
        <f>業者控!AO29</f>
        <v>0</v>
      </c>
      <c r="AP29" s="368"/>
      <c r="AQ29" s="368"/>
      <c r="AR29" s="368"/>
      <c r="AS29" s="369"/>
      <c r="AT29" s="319">
        <f>業者控!AT29</f>
        <v>0</v>
      </c>
      <c r="AU29" s="320"/>
      <c r="AV29" s="320"/>
      <c r="AW29" s="359"/>
      <c r="AX29" s="303">
        <f>業者控!AX29</f>
        <v>0</v>
      </c>
      <c r="AY29" s="304"/>
      <c r="AZ29" s="304"/>
      <c r="BA29" s="304"/>
      <c r="BB29" s="305"/>
      <c r="BC29" s="309">
        <f>業者控!BC29</f>
        <v>0</v>
      </c>
      <c r="BD29" s="310"/>
      <c r="BE29" s="310"/>
      <c r="BF29" s="310"/>
      <c r="BG29" s="310"/>
      <c r="BH29" s="310"/>
      <c r="BI29" s="310"/>
      <c r="BJ29" s="310"/>
      <c r="BK29" s="310"/>
      <c r="BL29" s="313">
        <f>業者控!BL29</f>
        <v>0</v>
      </c>
      <c r="BM29" s="314"/>
      <c r="BN29" s="314"/>
      <c r="BO29" s="315"/>
      <c r="BP29" s="319"/>
      <c r="BQ29" s="320"/>
      <c r="BR29" s="320"/>
      <c r="BS29" s="320"/>
      <c r="BT29" s="320"/>
      <c r="BU29" s="321"/>
    </row>
    <row r="30" spans="7:99" ht="12.6" customHeight="1" x14ac:dyDescent="0.15">
      <c r="G30" s="381"/>
      <c r="H30" s="382"/>
      <c r="I30" s="382"/>
      <c r="J30" s="383"/>
      <c r="K30" s="356"/>
      <c r="L30" s="357"/>
      <c r="M30" s="357"/>
      <c r="N30" s="357"/>
      <c r="O30" s="357"/>
      <c r="P30" s="357"/>
      <c r="Q30" s="357"/>
      <c r="R30" s="357"/>
      <c r="S30" s="357"/>
      <c r="T30" s="357"/>
      <c r="U30" s="357"/>
      <c r="V30" s="357"/>
      <c r="W30" s="357"/>
      <c r="X30" s="358"/>
      <c r="Y30" s="378"/>
      <c r="Z30" s="379"/>
      <c r="AA30" s="379"/>
      <c r="AB30" s="379"/>
      <c r="AC30" s="379"/>
      <c r="AD30" s="379"/>
      <c r="AE30" s="379"/>
      <c r="AF30" s="379"/>
      <c r="AG30" s="379"/>
      <c r="AH30" s="384"/>
      <c r="AI30" s="385"/>
      <c r="AJ30" s="386"/>
      <c r="AK30" s="386"/>
      <c r="AL30" s="386"/>
      <c r="AM30" s="386"/>
      <c r="AN30" s="387"/>
      <c r="AO30" s="388"/>
      <c r="AP30" s="389"/>
      <c r="AQ30" s="389"/>
      <c r="AR30" s="389"/>
      <c r="AS30" s="390"/>
      <c r="AT30" s="378"/>
      <c r="AU30" s="379"/>
      <c r="AV30" s="379"/>
      <c r="AW30" s="384"/>
      <c r="AX30" s="391"/>
      <c r="AY30" s="392"/>
      <c r="AZ30" s="392"/>
      <c r="BA30" s="392"/>
      <c r="BB30" s="393"/>
      <c r="BC30" s="394"/>
      <c r="BD30" s="395"/>
      <c r="BE30" s="395"/>
      <c r="BF30" s="395"/>
      <c r="BG30" s="395"/>
      <c r="BH30" s="395"/>
      <c r="BI30" s="395"/>
      <c r="BJ30" s="395"/>
      <c r="BK30" s="395"/>
      <c r="BL30" s="396"/>
      <c r="BM30" s="397"/>
      <c r="BN30" s="397"/>
      <c r="BO30" s="398"/>
      <c r="BP30" s="378"/>
      <c r="BQ30" s="379"/>
      <c r="BR30" s="379"/>
      <c r="BS30" s="379"/>
      <c r="BT30" s="379"/>
      <c r="BU30" s="380"/>
    </row>
    <row r="31" spans="7:99" ht="12.6" customHeight="1" x14ac:dyDescent="0.15">
      <c r="G31" s="347">
        <f>業者控!G31</f>
        <v>0</v>
      </c>
      <c r="H31" s="348"/>
      <c r="I31" s="348"/>
      <c r="J31" s="349"/>
      <c r="K31" s="353">
        <f>業者控!K31</f>
        <v>0</v>
      </c>
      <c r="L31" s="354"/>
      <c r="M31" s="354"/>
      <c r="N31" s="354"/>
      <c r="O31" s="354"/>
      <c r="P31" s="354"/>
      <c r="Q31" s="354"/>
      <c r="R31" s="354"/>
      <c r="S31" s="354"/>
      <c r="T31" s="354"/>
      <c r="U31" s="354"/>
      <c r="V31" s="354"/>
      <c r="W31" s="354"/>
      <c r="X31" s="355"/>
      <c r="Y31" s="319">
        <f>業者控!Y31</f>
        <v>0</v>
      </c>
      <c r="Z31" s="320"/>
      <c r="AA31" s="320"/>
      <c r="AB31" s="320"/>
      <c r="AC31" s="320"/>
      <c r="AD31" s="320"/>
      <c r="AE31" s="320"/>
      <c r="AF31" s="320"/>
      <c r="AG31" s="320"/>
      <c r="AH31" s="359"/>
      <c r="AI31" s="361">
        <f>業者控!AI31</f>
        <v>0</v>
      </c>
      <c r="AJ31" s="362"/>
      <c r="AK31" s="362"/>
      <c r="AL31" s="362"/>
      <c r="AM31" s="362"/>
      <c r="AN31" s="363"/>
      <c r="AO31" s="367">
        <f>業者控!AO31</f>
        <v>0</v>
      </c>
      <c r="AP31" s="368"/>
      <c r="AQ31" s="368"/>
      <c r="AR31" s="368"/>
      <c r="AS31" s="369"/>
      <c r="AT31" s="319">
        <f>業者控!AT31</f>
        <v>0</v>
      </c>
      <c r="AU31" s="320"/>
      <c r="AV31" s="320"/>
      <c r="AW31" s="359"/>
      <c r="AX31" s="303">
        <f>業者控!AX31</f>
        <v>0</v>
      </c>
      <c r="AY31" s="304"/>
      <c r="AZ31" s="304"/>
      <c r="BA31" s="304"/>
      <c r="BB31" s="305"/>
      <c r="BC31" s="309">
        <f>業者控!BC31</f>
        <v>0</v>
      </c>
      <c r="BD31" s="310"/>
      <c r="BE31" s="310"/>
      <c r="BF31" s="310"/>
      <c r="BG31" s="310"/>
      <c r="BH31" s="310"/>
      <c r="BI31" s="310"/>
      <c r="BJ31" s="310"/>
      <c r="BK31" s="310"/>
      <c r="BL31" s="313">
        <f>業者控!BL31</f>
        <v>0</v>
      </c>
      <c r="BM31" s="314"/>
      <c r="BN31" s="314"/>
      <c r="BO31" s="315"/>
      <c r="BP31" s="319"/>
      <c r="BQ31" s="320"/>
      <c r="BR31" s="320"/>
      <c r="BS31" s="320"/>
      <c r="BT31" s="320"/>
      <c r="BU31" s="321"/>
    </row>
    <row r="32" spans="7:99" ht="12.6" customHeight="1" x14ac:dyDescent="0.15">
      <c r="G32" s="381"/>
      <c r="H32" s="382"/>
      <c r="I32" s="382"/>
      <c r="J32" s="383"/>
      <c r="K32" s="356"/>
      <c r="L32" s="357"/>
      <c r="M32" s="357"/>
      <c r="N32" s="357"/>
      <c r="O32" s="357"/>
      <c r="P32" s="357"/>
      <c r="Q32" s="357"/>
      <c r="R32" s="357"/>
      <c r="S32" s="357"/>
      <c r="T32" s="357"/>
      <c r="U32" s="357"/>
      <c r="V32" s="357"/>
      <c r="W32" s="357"/>
      <c r="X32" s="358"/>
      <c r="Y32" s="378"/>
      <c r="Z32" s="379"/>
      <c r="AA32" s="379"/>
      <c r="AB32" s="379"/>
      <c r="AC32" s="379"/>
      <c r="AD32" s="379"/>
      <c r="AE32" s="379"/>
      <c r="AF32" s="379"/>
      <c r="AG32" s="379"/>
      <c r="AH32" s="384"/>
      <c r="AI32" s="385"/>
      <c r="AJ32" s="386"/>
      <c r="AK32" s="386"/>
      <c r="AL32" s="386"/>
      <c r="AM32" s="386"/>
      <c r="AN32" s="387"/>
      <c r="AO32" s="388"/>
      <c r="AP32" s="389"/>
      <c r="AQ32" s="389"/>
      <c r="AR32" s="389"/>
      <c r="AS32" s="390"/>
      <c r="AT32" s="378"/>
      <c r="AU32" s="379"/>
      <c r="AV32" s="379"/>
      <c r="AW32" s="384"/>
      <c r="AX32" s="391"/>
      <c r="AY32" s="392"/>
      <c r="AZ32" s="392"/>
      <c r="BA32" s="392"/>
      <c r="BB32" s="393"/>
      <c r="BC32" s="394"/>
      <c r="BD32" s="395"/>
      <c r="BE32" s="395"/>
      <c r="BF32" s="395"/>
      <c r="BG32" s="395"/>
      <c r="BH32" s="395"/>
      <c r="BI32" s="395"/>
      <c r="BJ32" s="395"/>
      <c r="BK32" s="395"/>
      <c r="BL32" s="396"/>
      <c r="BM32" s="397"/>
      <c r="BN32" s="397"/>
      <c r="BO32" s="398"/>
      <c r="BP32" s="378"/>
      <c r="BQ32" s="379"/>
      <c r="BR32" s="379"/>
      <c r="BS32" s="379"/>
      <c r="BT32" s="379"/>
      <c r="BU32" s="380"/>
    </row>
    <row r="33" spans="7:73" ht="12.6" customHeight="1" x14ac:dyDescent="0.15">
      <c r="G33" s="347">
        <f>業者控!G33</f>
        <v>0</v>
      </c>
      <c r="H33" s="348"/>
      <c r="I33" s="348"/>
      <c r="J33" s="349"/>
      <c r="K33" s="353">
        <f>業者控!K33</f>
        <v>0</v>
      </c>
      <c r="L33" s="354"/>
      <c r="M33" s="354"/>
      <c r="N33" s="354"/>
      <c r="O33" s="354"/>
      <c r="P33" s="354"/>
      <c r="Q33" s="354"/>
      <c r="R33" s="354"/>
      <c r="S33" s="354"/>
      <c r="T33" s="354"/>
      <c r="U33" s="354"/>
      <c r="V33" s="354"/>
      <c r="W33" s="354"/>
      <c r="X33" s="355"/>
      <c r="Y33" s="319">
        <f>業者控!Y33</f>
        <v>0</v>
      </c>
      <c r="Z33" s="320"/>
      <c r="AA33" s="320"/>
      <c r="AB33" s="320"/>
      <c r="AC33" s="320"/>
      <c r="AD33" s="320"/>
      <c r="AE33" s="320"/>
      <c r="AF33" s="320"/>
      <c r="AG33" s="320"/>
      <c r="AH33" s="359"/>
      <c r="AI33" s="361">
        <f>業者控!AI33</f>
        <v>0</v>
      </c>
      <c r="AJ33" s="362"/>
      <c r="AK33" s="362"/>
      <c r="AL33" s="362"/>
      <c r="AM33" s="362"/>
      <c r="AN33" s="363"/>
      <c r="AO33" s="367">
        <f>業者控!AO33</f>
        <v>0</v>
      </c>
      <c r="AP33" s="368"/>
      <c r="AQ33" s="368"/>
      <c r="AR33" s="368"/>
      <c r="AS33" s="369"/>
      <c r="AT33" s="319">
        <f>業者控!AT33</f>
        <v>0</v>
      </c>
      <c r="AU33" s="320"/>
      <c r="AV33" s="320"/>
      <c r="AW33" s="359"/>
      <c r="AX33" s="303">
        <f>業者控!AX33</f>
        <v>0</v>
      </c>
      <c r="AY33" s="304"/>
      <c r="AZ33" s="304"/>
      <c r="BA33" s="304"/>
      <c r="BB33" s="305"/>
      <c r="BC33" s="309">
        <f>業者控!BC33</f>
        <v>0</v>
      </c>
      <c r="BD33" s="310"/>
      <c r="BE33" s="310"/>
      <c r="BF33" s="310"/>
      <c r="BG33" s="310"/>
      <c r="BH33" s="310"/>
      <c r="BI33" s="310"/>
      <c r="BJ33" s="310"/>
      <c r="BK33" s="310"/>
      <c r="BL33" s="313">
        <f>業者控!BL33</f>
        <v>0</v>
      </c>
      <c r="BM33" s="314"/>
      <c r="BN33" s="314"/>
      <c r="BO33" s="315"/>
      <c r="BP33" s="319"/>
      <c r="BQ33" s="320"/>
      <c r="BR33" s="320"/>
      <c r="BS33" s="320"/>
      <c r="BT33" s="320"/>
      <c r="BU33" s="321"/>
    </row>
    <row r="34" spans="7:73" ht="12.6" customHeight="1" x14ac:dyDescent="0.15">
      <c r="G34" s="381"/>
      <c r="H34" s="382"/>
      <c r="I34" s="382"/>
      <c r="J34" s="383"/>
      <c r="K34" s="356"/>
      <c r="L34" s="357"/>
      <c r="M34" s="357"/>
      <c r="N34" s="357"/>
      <c r="O34" s="357"/>
      <c r="P34" s="357"/>
      <c r="Q34" s="357"/>
      <c r="R34" s="357"/>
      <c r="S34" s="357"/>
      <c r="T34" s="357"/>
      <c r="U34" s="357"/>
      <c r="V34" s="357"/>
      <c r="W34" s="357"/>
      <c r="X34" s="358"/>
      <c r="Y34" s="378"/>
      <c r="Z34" s="379"/>
      <c r="AA34" s="379"/>
      <c r="AB34" s="379"/>
      <c r="AC34" s="379"/>
      <c r="AD34" s="379"/>
      <c r="AE34" s="379"/>
      <c r="AF34" s="379"/>
      <c r="AG34" s="379"/>
      <c r="AH34" s="384"/>
      <c r="AI34" s="385"/>
      <c r="AJ34" s="386"/>
      <c r="AK34" s="386"/>
      <c r="AL34" s="386"/>
      <c r="AM34" s="386"/>
      <c r="AN34" s="387"/>
      <c r="AO34" s="388"/>
      <c r="AP34" s="389"/>
      <c r="AQ34" s="389"/>
      <c r="AR34" s="389"/>
      <c r="AS34" s="390"/>
      <c r="AT34" s="378"/>
      <c r="AU34" s="379"/>
      <c r="AV34" s="379"/>
      <c r="AW34" s="384"/>
      <c r="AX34" s="391"/>
      <c r="AY34" s="392"/>
      <c r="AZ34" s="392"/>
      <c r="BA34" s="392"/>
      <c r="BB34" s="393"/>
      <c r="BC34" s="394"/>
      <c r="BD34" s="395"/>
      <c r="BE34" s="395"/>
      <c r="BF34" s="395"/>
      <c r="BG34" s="395"/>
      <c r="BH34" s="395"/>
      <c r="BI34" s="395"/>
      <c r="BJ34" s="395"/>
      <c r="BK34" s="395"/>
      <c r="BL34" s="396"/>
      <c r="BM34" s="397"/>
      <c r="BN34" s="397"/>
      <c r="BO34" s="398"/>
      <c r="BP34" s="378"/>
      <c r="BQ34" s="379"/>
      <c r="BR34" s="379"/>
      <c r="BS34" s="379"/>
      <c r="BT34" s="379"/>
      <c r="BU34" s="380"/>
    </row>
    <row r="35" spans="7:73" ht="12.6" customHeight="1" x14ac:dyDescent="0.15">
      <c r="G35" s="347">
        <f>業者控!G35</f>
        <v>0</v>
      </c>
      <c r="H35" s="348"/>
      <c r="I35" s="348"/>
      <c r="J35" s="349"/>
      <c r="K35" s="353">
        <f>業者控!K35</f>
        <v>0</v>
      </c>
      <c r="L35" s="354"/>
      <c r="M35" s="354"/>
      <c r="N35" s="354"/>
      <c r="O35" s="354"/>
      <c r="P35" s="354"/>
      <c r="Q35" s="354"/>
      <c r="R35" s="354"/>
      <c r="S35" s="354"/>
      <c r="T35" s="354"/>
      <c r="U35" s="354"/>
      <c r="V35" s="354"/>
      <c r="W35" s="354"/>
      <c r="X35" s="355"/>
      <c r="Y35" s="319">
        <f>業者控!Y35</f>
        <v>0</v>
      </c>
      <c r="Z35" s="320"/>
      <c r="AA35" s="320"/>
      <c r="AB35" s="320"/>
      <c r="AC35" s="320"/>
      <c r="AD35" s="320"/>
      <c r="AE35" s="320"/>
      <c r="AF35" s="320"/>
      <c r="AG35" s="320"/>
      <c r="AH35" s="359"/>
      <c r="AI35" s="361">
        <f>業者控!AI35</f>
        <v>0</v>
      </c>
      <c r="AJ35" s="362"/>
      <c r="AK35" s="362"/>
      <c r="AL35" s="362"/>
      <c r="AM35" s="362"/>
      <c r="AN35" s="363"/>
      <c r="AO35" s="367">
        <f>業者控!AO35</f>
        <v>0</v>
      </c>
      <c r="AP35" s="368"/>
      <c r="AQ35" s="368"/>
      <c r="AR35" s="368"/>
      <c r="AS35" s="369"/>
      <c r="AT35" s="319">
        <f>業者控!AT35</f>
        <v>0</v>
      </c>
      <c r="AU35" s="320"/>
      <c r="AV35" s="320"/>
      <c r="AW35" s="359"/>
      <c r="AX35" s="303">
        <f>業者控!AX35</f>
        <v>0</v>
      </c>
      <c r="AY35" s="304"/>
      <c r="AZ35" s="304"/>
      <c r="BA35" s="304"/>
      <c r="BB35" s="305"/>
      <c r="BC35" s="309">
        <f>業者控!BC35</f>
        <v>0</v>
      </c>
      <c r="BD35" s="310"/>
      <c r="BE35" s="310"/>
      <c r="BF35" s="310"/>
      <c r="BG35" s="310"/>
      <c r="BH35" s="310"/>
      <c r="BI35" s="310"/>
      <c r="BJ35" s="310"/>
      <c r="BK35" s="310"/>
      <c r="BL35" s="313">
        <f>業者控!BL35</f>
        <v>0</v>
      </c>
      <c r="BM35" s="314"/>
      <c r="BN35" s="314"/>
      <c r="BO35" s="315"/>
      <c r="BP35" s="319"/>
      <c r="BQ35" s="320"/>
      <c r="BR35" s="320"/>
      <c r="BS35" s="320"/>
      <c r="BT35" s="320"/>
      <c r="BU35" s="321"/>
    </row>
    <row r="36" spans="7:73" ht="12.6" customHeight="1" x14ac:dyDescent="0.15">
      <c r="G36" s="381"/>
      <c r="H36" s="382"/>
      <c r="I36" s="382"/>
      <c r="J36" s="383"/>
      <c r="K36" s="356"/>
      <c r="L36" s="357"/>
      <c r="M36" s="357"/>
      <c r="N36" s="357"/>
      <c r="O36" s="357"/>
      <c r="P36" s="357"/>
      <c r="Q36" s="357"/>
      <c r="R36" s="357"/>
      <c r="S36" s="357"/>
      <c r="T36" s="357"/>
      <c r="U36" s="357"/>
      <c r="V36" s="357"/>
      <c r="W36" s="357"/>
      <c r="X36" s="358"/>
      <c r="Y36" s="378"/>
      <c r="Z36" s="379"/>
      <c r="AA36" s="379"/>
      <c r="AB36" s="379"/>
      <c r="AC36" s="379"/>
      <c r="AD36" s="379"/>
      <c r="AE36" s="379"/>
      <c r="AF36" s="379"/>
      <c r="AG36" s="379"/>
      <c r="AH36" s="384"/>
      <c r="AI36" s="385"/>
      <c r="AJ36" s="386"/>
      <c r="AK36" s="386"/>
      <c r="AL36" s="386"/>
      <c r="AM36" s="386"/>
      <c r="AN36" s="387"/>
      <c r="AO36" s="388"/>
      <c r="AP36" s="389"/>
      <c r="AQ36" s="389"/>
      <c r="AR36" s="389"/>
      <c r="AS36" s="390"/>
      <c r="AT36" s="378"/>
      <c r="AU36" s="379"/>
      <c r="AV36" s="379"/>
      <c r="AW36" s="384"/>
      <c r="AX36" s="391"/>
      <c r="AY36" s="392"/>
      <c r="AZ36" s="392"/>
      <c r="BA36" s="392"/>
      <c r="BB36" s="393"/>
      <c r="BC36" s="394"/>
      <c r="BD36" s="395"/>
      <c r="BE36" s="395"/>
      <c r="BF36" s="395"/>
      <c r="BG36" s="395"/>
      <c r="BH36" s="395"/>
      <c r="BI36" s="395"/>
      <c r="BJ36" s="395"/>
      <c r="BK36" s="395"/>
      <c r="BL36" s="396"/>
      <c r="BM36" s="397"/>
      <c r="BN36" s="397"/>
      <c r="BO36" s="398"/>
      <c r="BP36" s="378"/>
      <c r="BQ36" s="379"/>
      <c r="BR36" s="379"/>
      <c r="BS36" s="379"/>
      <c r="BT36" s="379"/>
      <c r="BU36" s="380"/>
    </row>
    <row r="37" spans="7:73" ht="12.6" customHeight="1" x14ac:dyDescent="0.15">
      <c r="G37" s="347">
        <f>業者控!G37</f>
        <v>0</v>
      </c>
      <c r="H37" s="348"/>
      <c r="I37" s="348"/>
      <c r="J37" s="349"/>
      <c r="K37" s="353">
        <f>業者控!K37</f>
        <v>0</v>
      </c>
      <c r="L37" s="354"/>
      <c r="M37" s="354"/>
      <c r="N37" s="354"/>
      <c r="O37" s="354"/>
      <c r="P37" s="354"/>
      <c r="Q37" s="354"/>
      <c r="R37" s="354"/>
      <c r="S37" s="354"/>
      <c r="T37" s="354"/>
      <c r="U37" s="354"/>
      <c r="V37" s="354"/>
      <c r="W37" s="354"/>
      <c r="X37" s="355"/>
      <c r="Y37" s="319">
        <f>業者控!Y37</f>
        <v>0</v>
      </c>
      <c r="Z37" s="320"/>
      <c r="AA37" s="320"/>
      <c r="AB37" s="320"/>
      <c r="AC37" s="320"/>
      <c r="AD37" s="320"/>
      <c r="AE37" s="320"/>
      <c r="AF37" s="320"/>
      <c r="AG37" s="320"/>
      <c r="AH37" s="359"/>
      <c r="AI37" s="361">
        <f>業者控!AI37</f>
        <v>0</v>
      </c>
      <c r="AJ37" s="362"/>
      <c r="AK37" s="362"/>
      <c r="AL37" s="362"/>
      <c r="AM37" s="362"/>
      <c r="AN37" s="363"/>
      <c r="AO37" s="367">
        <f>業者控!AO37</f>
        <v>0</v>
      </c>
      <c r="AP37" s="368"/>
      <c r="AQ37" s="368"/>
      <c r="AR37" s="368"/>
      <c r="AS37" s="369"/>
      <c r="AT37" s="319">
        <f>業者控!AT37</f>
        <v>0</v>
      </c>
      <c r="AU37" s="320"/>
      <c r="AV37" s="320"/>
      <c r="AW37" s="359"/>
      <c r="AX37" s="303">
        <f>業者控!AX37</f>
        <v>0</v>
      </c>
      <c r="AY37" s="304"/>
      <c r="AZ37" s="304"/>
      <c r="BA37" s="304"/>
      <c r="BB37" s="305"/>
      <c r="BC37" s="309">
        <f>業者控!BC37</f>
        <v>0</v>
      </c>
      <c r="BD37" s="310"/>
      <c r="BE37" s="310"/>
      <c r="BF37" s="310"/>
      <c r="BG37" s="310"/>
      <c r="BH37" s="310"/>
      <c r="BI37" s="310"/>
      <c r="BJ37" s="310"/>
      <c r="BK37" s="310"/>
      <c r="BL37" s="313">
        <f>業者控!BL37</f>
        <v>0</v>
      </c>
      <c r="BM37" s="314"/>
      <c r="BN37" s="314"/>
      <c r="BO37" s="315"/>
      <c r="BP37" s="319"/>
      <c r="BQ37" s="320"/>
      <c r="BR37" s="320"/>
      <c r="BS37" s="320"/>
      <c r="BT37" s="320"/>
      <c r="BU37" s="321"/>
    </row>
    <row r="38" spans="7:73" ht="12.6" customHeight="1" x14ac:dyDescent="0.15">
      <c r="G38" s="381"/>
      <c r="H38" s="382"/>
      <c r="I38" s="382"/>
      <c r="J38" s="383"/>
      <c r="K38" s="356"/>
      <c r="L38" s="357"/>
      <c r="M38" s="357"/>
      <c r="N38" s="357"/>
      <c r="O38" s="357"/>
      <c r="P38" s="357"/>
      <c r="Q38" s="357"/>
      <c r="R38" s="357"/>
      <c r="S38" s="357"/>
      <c r="T38" s="357"/>
      <c r="U38" s="357"/>
      <c r="V38" s="357"/>
      <c r="W38" s="357"/>
      <c r="X38" s="358"/>
      <c r="Y38" s="378"/>
      <c r="Z38" s="379"/>
      <c r="AA38" s="379"/>
      <c r="AB38" s="379"/>
      <c r="AC38" s="379"/>
      <c r="AD38" s="379"/>
      <c r="AE38" s="379"/>
      <c r="AF38" s="379"/>
      <c r="AG38" s="379"/>
      <c r="AH38" s="384"/>
      <c r="AI38" s="385"/>
      <c r="AJ38" s="386"/>
      <c r="AK38" s="386"/>
      <c r="AL38" s="386"/>
      <c r="AM38" s="386"/>
      <c r="AN38" s="387"/>
      <c r="AO38" s="388"/>
      <c r="AP38" s="389"/>
      <c r="AQ38" s="389"/>
      <c r="AR38" s="389"/>
      <c r="AS38" s="390"/>
      <c r="AT38" s="378"/>
      <c r="AU38" s="379"/>
      <c r="AV38" s="379"/>
      <c r="AW38" s="384"/>
      <c r="AX38" s="391"/>
      <c r="AY38" s="392"/>
      <c r="AZ38" s="392"/>
      <c r="BA38" s="392"/>
      <c r="BB38" s="393"/>
      <c r="BC38" s="394"/>
      <c r="BD38" s="395"/>
      <c r="BE38" s="395"/>
      <c r="BF38" s="395"/>
      <c r="BG38" s="395"/>
      <c r="BH38" s="395"/>
      <c r="BI38" s="395"/>
      <c r="BJ38" s="395"/>
      <c r="BK38" s="395"/>
      <c r="BL38" s="396"/>
      <c r="BM38" s="397"/>
      <c r="BN38" s="397"/>
      <c r="BO38" s="398"/>
      <c r="BP38" s="378"/>
      <c r="BQ38" s="379"/>
      <c r="BR38" s="379"/>
      <c r="BS38" s="379"/>
      <c r="BT38" s="379"/>
      <c r="BU38" s="380"/>
    </row>
    <row r="39" spans="7:73" ht="12.6" customHeight="1" x14ac:dyDescent="0.15">
      <c r="G39" s="347">
        <f>業者控!G39</f>
        <v>0</v>
      </c>
      <c r="H39" s="348"/>
      <c r="I39" s="348"/>
      <c r="J39" s="349"/>
      <c r="K39" s="353">
        <f>業者控!K39</f>
        <v>0</v>
      </c>
      <c r="L39" s="354"/>
      <c r="M39" s="354"/>
      <c r="N39" s="354"/>
      <c r="O39" s="354"/>
      <c r="P39" s="354"/>
      <c r="Q39" s="354"/>
      <c r="R39" s="354"/>
      <c r="S39" s="354"/>
      <c r="T39" s="354"/>
      <c r="U39" s="354"/>
      <c r="V39" s="354"/>
      <c r="W39" s="354"/>
      <c r="X39" s="355"/>
      <c r="Y39" s="319">
        <f>業者控!Y39</f>
        <v>0</v>
      </c>
      <c r="Z39" s="320"/>
      <c r="AA39" s="320"/>
      <c r="AB39" s="320"/>
      <c r="AC39" s="320"/>
      <c r="AD39" s="320"/>
      <c r="AE39" s="320"/>
      <c r="AF39" s="320"/>
      <c r="AG39" s="320"/>
      <c r="AH39" s="359"/>
      <c r="AI39" s="361">
        <f>業者控!AI39</f>
        <v>0</v>
      </c>
      <c r="AJ39" s="362"/>
      <c r="AK39" s="362"/>
      <c r="AL39" s="362"/>
      <c r="AM39" s="362"/>
      <c r="AN39" s="363"/>
      <c r="AO39" s="367">
        <f>業者控!AO39</f>
        <v>0</v>
      </c>
      <c r="AP39" s="368"/>
      <c r="AQ39" s="368"/>
      <c r="AR39" s="368"/>
      <c r="AS39" s="369"/>
      <c r="AT39" s="319">
        <f>業者控!AT39</f>
        <v>0</v>
      </c>
      <c r="AU39" s="320"/>
      <c r="AV39" s="320"/>
      <c r="AW39" s="359"/>
      <c r="AX39" s="303">
        <f>業者控!AX39</f>
        <v>0</v>
      </c>
      <c r="AY39" s="304"/>
      <c r="AZ39" s="304"/>
      <c r="BA39" s="304"/>
      <c r="BB39" s="305"/>
      <c r="BC39" s="309">
        <f>業者控!BC39</f>
        <v>0</v>
      </c>
      <c r="BD39" s="310"/>
      <c r="BE39" s="310"/>
      <c r="BF39" s="310"/>
      <c r="BG39" s="310"/>
      <c r="BH39" s="310"/>
      <c r="BI39" s="310"/>
      <c r="BJ39" s="310"/>
      <c r="BK39" s="310"/>
      <c r="BL39" s="313">
        <f>業者控!BL39</f>
        <v>0</v>
      </c>
      <c r="BM39" s="314"/>
      <c r="BN39" s="314"/>
      <c r="BO39" s="315"/>
      <c r="BP39" s="319"/>
      <c r="BQ39" s="320"/>
      <c r="BR39" s="320"/>
      <c r="BS39" s="320"/>
      <c r="BT39" s="320"/>
      <c r="BU39" s="321"/>
    </row>
    <row r="40" spans="7:73" ht="12.6" customHeight="1" x14ac:dyDescent="0.15">
      <c r="G40" s="381"/>
      <c r="H40" s="382"/>
      <c r="I40" s="382"/>
      <c r="J40" s="383"/>
      <c r="K40" s="356"/>
      <c r="L40" s="357"/>
      <c r="M40" s="357"/>
      <c r="N40" s="357"/>
      <c r="O40" s="357"/>
      <c r="P40" s="357"/>
      <c r="Q40" s="357"/>
      <c r="R40" s="357"/>
      <c r="S40" s="357"/>
      <c r="T40" s="357"/>
      <c r="U40" s="357"/>
      <c r="V40" s="357"/>
      <c r="W40" s="357"/>
      <c r="X40" s="358"/>
      <c r="Y40" s="378"/>
      <c r="Z40" s="379"/>
      <c r="AA40" s="379"/>
      <c r="AB40" s="379"/>
      <c r="AC40" s="379"/>
      <c r="AD40" s="379"/>
      <c r="AE40" s="379"/>
      <c r="AF40" s="379"/>
      <c r="AG40" s="379"/>
      <c r="AH40" s="384"/>
      <c r="AI40" s="385"/>
      <c r="AJ40" s="386"/>
      <c r="AK40" s="386"/>
      <c r="AL40" s="386"/>
      <c r="AM40" s="386"/>
      <c r="AN40" s="387"/>
      <c r="AO40" s="388"/>
      <c r="AP40" s="389"/>
      <c r="AQ40" s="389"/>
      <c r="AR40" s="389"/>
      <c r="AS40" s="390"/>
      <c r="AT40" s="378"/>
      <c r="AU40" s="379"/>
      <c r="AV40" s="379"/>
      <c r="AW40" s="384"/>
      <c r="AX40" s="391"/>
      <c r="AY40" s="392"/>
      <c r="AZ40" s="392"/>
      <c r="BA40" s="392"/>
      <c r="BB40" s="393"/>
      <c r="BC40" s="394"/>
      <c r="BD40" s="395"/>
      <c r="BE40" s="395"/>
      <c r="BF40" s="395"/>
      <c r="BG40" s="395"/>
      <c r="BH40" s="395"/>
      <c r="BI40" s="395"/>
      <c r="BJ40" s="395"/>
      <c r="BK40" s="395"/>
      <c r="BL40" s="396"/>
      <c r="BM40" s="397"/>
      <c r="BN40" s="397"/>
      <c r="BO40" s="398"/>
      <c r="BP40" s="378"/>
      <c r="BQ40" s="379"/>
      <c r="BR40" s="379"/>
      <c r="BS40" s="379"/>
      <c r="BT40" s="379"/>
      <c r="BU40" s="380"/>
    </row>
    <row r="41" spans="7:73" ht="12.6" customHeight="1" x14ac:dyDescent="0.15">
      <c r="G41" s="347">
        <f>業者控!G41</f>
        <v>0</v>
      </c>
      <c r="H41" s="348"/>
      <c r="I41" s="348"/>
      <c r="J41" s="349"/>
      <c r="K41" s="353">
        <f>業者控!K41</f>
        <v>0</v>
      </c>
      <c r="L41" s="354"/>
      <c r="M41" s="354"/>
      <c r="N41" s="354"/>
      <c r="O41" s="354"/>
      <c r="P41" s="354"/>
      <c r="Q41" s="354"/>
      <c r="R41" s="354"/>
      <c r="S41" s="354"/>
      <c r="T41" s="354"/>
      <c r="U41" s="354"/>
      <c r="V41" s="354"/>
      <c r="W41" s="354"/>
      <c r="X41" s="355"/>
      <c r="Y41" s="319">
        <f>業者控!Y41</f>
        <v>0</v>
      </c>
      <c r="Z41" s="320"/>
      <c r="AA41" s="320"/>
      <c r="AB41" s="320"/>
      <c r="AC41" s="320"/>
      <c r="AD41" s="320"/>
      <c r="AE41" s="320"/>
      <c r="AF41" s="320"/>
      <c r="AG41" s="320"/>
      <c r="AH41" s="359"/>
      <c r="AI41" s="361">
        <f>業者控!AI41</f>
        <v>0</v>
      </c>
      <c r="AJ41" s="362"/>
      <c r="AK41" s="362"/>
      <c r="AL41" s="362"/>
      <c r="AM41" s="362"/>
      <c r="AN41" s="363"/>
      <c r="AO41" s="367">
        <f>業者控!AO41</f>
        <v>0</v>
      </c>
      <c r="AP41" s="368"/>
      <c r="AQ41" s="368"/>
      <c r="AR41" s="368"/>
      <c r="AS41" s="369"/>
      <c r="AT41" s="319">
        <f>業者控!AT41</f>
        <v>0</v>
      </c>
      <c r="AU41" s="320"/>
      <c r="AV41" s="320"/>
      <c r="AW41" s="359"/>
      <c r="AX41" s="303">
        <f>業者控!AX41</f>
        <v>0</v>
      </c>
      <c r="AY41" s="304"/>
      <c r="AZ41" s="304"/>
      <c r="BA41" s="304"/>
      <c r="BB41" s="305"/>
      <c r="BC41" s="309">
        <f>業者控!BC41</f>
        <v>0</v>
      </c>
      <c r="BD41" s="310"/>
      <c r="BE41" s="310"/>
      <c r="BF41" s="310"/>
      <c r="BG41" s="310"/>
      <c r="BH41" s="310"/>
      <c r="BI41" s="310"/>
      <c r="BJ41" s="310"/>
      <c r="BK41" s="310"/>
      <c r="BL41" s="313">
        <f>業者控!BL41</f>
        <v>0</v>
      </c>
      <c r="BM41" s="314"/>
      <c r="BN41" s="314"/>
      <c r="BO41" s="315"/>
      <c r="BP41" s="319"/>
      <c r="BQ41" s="320"/>
      <c r="BR41" s="320"/>
      <c r="BS41" s="320"/>
      <c r="BT41" s="320"/>
      <c r="BU41" s="321"/>
    </row>
    <row r="42" spans="7:73" ht="12.6" customHeight="1" x14ac:dyDescent="0.15">
      <c r="G42" s="381"/>
      <c r="H42" s="382"/>
      <c r="I42" s="382"/>
      <c r="J42" s="383"/>
      <c r="K42" s="356"/>
      <c r="L42" s="357"/>
      <c r="M42" s="357"/>
      <c r="N42" s="357"/>
      <c r="O42" s="357"/>
      <c r="P42" s="357"/>
      <c r="Q42" s="357"/>
      <c r="R42" s="357"/>
      <c r="S42" s="357"/>
      <c r="T42" s="357"/>
      <c r="U42" s="357"/>
      <c r="V42" s="357"/>
      <c r="W42" s="357"/>
      <c r="X42" s="358"/>
      <c r="Y42" s="378"/>
      <c r="Z42" s="379"/>
      <c r="AA42" s="379"/>
      <c r="AB42" s="379"/>
      <c r="AC42" s="379"/>
      <c r="AD42" s="379"/>
      <c r="AE42" s="379"/>
      <c r="AF42" s="379"/>
      <c r="AG42" s="379"/>
      <c r="AH42" s="384"/>
      <c r="AI42" s="385"/>
      <c r="AJ42" s="386"/>
      <c r="AK42" s="386"/>
      <c r="AL42" s="386"/>
      <c r="AM42" s="386"/>
      <c r="AN42" s="387"/>
      <c r="AO42" s="388"/>
      <c r="AP42" s="389"/>
      <c r="AQ42" s="389"/>
      <c r="AR42" s="389"/>
      <c r="AS42" s="390"/>
      <c r="AT42" s="378"/>
      <c r="AU42" s="379"/>
      <c r="AV42" s="379"/>
      <c r="AW42" s="384"/>
      <c r="AX42" s="391"/>
      <c r="AY42" s="392"/>
      <c r="AZ42" s="392"/>
      <c r="BA42" s="392"/>
      <c r="BB42" s="393"/>
      <c r="BC42" s="394"/>
      <c r="BD42" s="395"/>
      <c r="BE42" s="395"/>
      <c r="BF42" s="395"/>
      <c r="BG42" s="395"/>
      <c r="BH42" s="395"/>
      <c r="BI42" s="395"/>
      <c r="BJ42" s="395"/>
      <c r="BK42" s="395"/>
      <c r="BL42" s="396"/>
      <c r="BM42" s="397"/>
      <c r="BN42" s="397"/>
      <c r="BO42" s="398"/>
      <c r="BP42" s="378"/>
      <c r="BQ42" s="379"/>
      <c r="BR42" s="379"/>
      <c r="BS42" s="379"/>
      <c r="BT42" s="379"/>
      <c r="BU42" s="380"/>
    </row>
    <row r="43" spans="7:73" ht="12.6" customHeight="1" x14ac:dyDescent="0.15">
      <c r="G43" s="347">
        <f>業者控!G43</f>
        <v>0</v>
      </c>
      <c r="H43" s="348"/>
      <c r="I43" s="348"/>
      <c r="J43" s="349"/>
      <c r="K43" s="353">
        <f>業者控!K43</f>
        <v>0</v>
      </c>
      <c r="L43" s="354"/>
      <c r="M43" s="354"/>
      <c r="N43" s="354"/>
      <c r="O43" s="354"/>
      <c r="P43" s="354"/>
      <c r="Q43" s="354"/>
      <c r="R43" s="354"/>
      <c r="S43" s="354"/>
      <c r="T43" s="354"/>
      <c r="U43" s="354"/>
      <c r="V43" s="354"/>
      <c r="W43" s="354"/>
      <c r="X43" s="355"/>
      <c r="Y43" s="319">
        <f>業者控!Y43</f>
        <v>0</v>
      </c>
      <c r="Z43" s="320"/>
      <c r="AA43" s="320"/>
      <c r="AB43" s="320"/>
      <c r="AC43" s="320"/>
      <c r="AD43" s="320"/>
      <c r="AE43" s="320"/>
      <c r="AF43" s="320"/>
      <c r="AG43" s="320"/>
      <c r="AH43" s="359"/>
      <c r="AI43" s="361">
        <f>業者控!AI43</f>
        <v>0</v>
      </c>
      <c r="AJ43" s="362"/>
      <c r="AK43" s="362"/>
      <c r="AL43" s="362"/>
      <c r="AM43" s="362"/>
      <c r="AN43" s="363"/>
      <c r="AO43" s="367">
        <f>業者控!AO43</f>
        <v>0</v>
      </c>
      <c r="AP43" s="368"/>
      <c r="AQ43" s="368"/>
      <c r="AR43" s="368"/>
      <c r="AS43" s="369"/>
      <c r="AT43" s="319">
        <f>業者控!AT43</f>
        <v>0</v>
      </c>
      <c r="AU43" s="320"/>
      <c r="AV43" s="320"/>
      <c r="AW43" s="359"/>
      <c r="AX43" s="303">
        <f>業者控!AX43</f>
        <v>0</v>
      </c>
      <c r="AY43" s="304"/>
      <c r="AZ43" s="304"/>
      <c r="BA43" s="304"/>
      <c r="BB43" s="305"/>
      <c r="BC43" s="309">
        <f>業者控!BC43</f>
        <v>0</v>
      </c>
      <c r="BD43" s="310"/>
      <c r="BE43" s="310"/>
      <c r="BF43" s="310"/>
      <c r="BG43" s="310"/>
      <c r="BH43" s="310"/>
      <c r="BI43" s="310"/>
      <c r="BJ43" s="310"/>
      <c r="BK43" s="310"/>
      <c r="BL43" s="313">
        <f>業者控!BL43</f>
        <v>0</v>
      </c>
      <c r="BM43" s="314"/>
      <c r="BN43" s="314"/>
      <c r="BO43" s="315"/>
      <c r="BP43" s="319"/>
      <c r="BQ43" s="320"/>
      <c r="BR43" s="320"/>
      <c r="BS43" s="320"/>
      <c r="BT43" s="320"/>
      <c r="BU43" s="321"/>
    </row>
    <row r="44" spans="7:73" ht="12.6" customHeight="1" x14ac:dyDescent="0.15">
      <c r="G44" s="381"/>
      <c r="H44" s="382"/>
      <c r="I44" s="382"/>
      <c r="J44" s="383"/>
      <c r="K44" s="356"/>
      <c r="L44" s="357"/>
      <c r="M44" s="357"/>
      <c r="N44" s="357"/>
      <c r="O44" s="357"/>
      <c r="P44" s="357"/>
      <c r="Q44" s="357"/>
      <c r="R44" s="357"/>
      <c r="S44" s="357"/>
      <c r="T44" s="357"/>
      <c r="U44" s="357"/>
      <c r="V44" s="357"/>
      <c r="W44" s="357"/>
      <c r="X44" s="358"/>
      <c r="Y44" s="378"/>
      <c r="Z44" s="379"/>
      <c r="AA44" s="379"/>
      <c r="AB44" s="379"/>
      <c r="AC44" s="379"/>
      <c r="AD44" s="379"/>
      <c r="AE44" s="379"/>
      <c r="AF44" s="379"/>
      <c r="AG44" s="379"/>
      <c r="AH44" s="384"/>
      <c r="AI44" s="385"/>
      <c r="AJ44" s="386"/>
      <c r="AK44" s="386"/>
      <c r="AL44" s="386"/>
      <c r="AM44" s="386"/>
      <c r="AN44" s="387"/>
      <c r="AO44" s="388"/>
      <c r="AP44" s="389"/>
      <c r="AQ44" s="389"/>
      <c r="AR44" s="389"/>
      <c r="AS44" s="390"/>
      <c r="AT44" s="378"/>
      <c r="AU44" s="379"/>
      <c r="AV44" s="379"/>
      <c r="AW44" s="384"/>
      <c r="AX44" s="391"/>
      <c r="AY44" s="392"/>
      <c r="AZ44" s="392"/>
      <c r="BA44" s="392"/>
      <c r="BB44" s="393"/>
      <c r="BC44" s="394"/>
      <c r="BD44" s="395"/>
      <c r="BE44" s="395"/>
      <c r="BF44" s="395"/>
      <c r="BG44" s="395"/>
      <c r="BH44" s="395"/>
      <c r="BI44" s="395"/>
      <c r="BJ44" s="395"/>
      <c r="BK44" s="395"/>
      <c r="BL44" s="396"/>
      <c r="BM44" s="397"/>
      <c r="BN44" s="397"/>
      <c r="BO44" s="398"/>
      <c r="BP44" s="378"/>
      <c r="BQ44" s="379"/>
      <c r="BR44" s="379"/>
      <c r="BS44" s="379"/>
      <c r="BT44" s="379"/>
      <c r="BU44" s="380"/>
    </row>
    <row r="45" spans="7:73" ht="12.6" customHeight="1" x14ac:dyDescent="0.15">
      <c r="G45" s="347">
        <f>業者控!G45</f>
        <v>0</v>
      </c>
      <c r="H45" s="348"/>
      <c r="I45" s="348"/>
      <c r="J45" s="349"/>
      <c r="K45" s="353">
        <f>業者控!K45</f>
        <v>0</v>
      </c>
      <c r="L45" s="354"/>
      <c r="M45" s="354"/>
      <c r="N45" s="354"/>
      <c r="O45" s="354"/>
      <c r="P45" s="354"/>
      <c r="Q45" s="354"/>
      <c r="R45" s="354"/>
      <c r="S45" s="354"/>
      <c r="T45" s="354"/>
      <c r="U45" s="354"/>
      <c r="V45" s="354"/>
      <c r="W45" s="354"/>
      <c r="X45" s="355"/>
      <c r="Y45" s="319">
        <f>業者控!Y45</f>
        <v>0</v>
      </c>
      <c r="Z45" s="320"/>
      <c r="AA45" s="320"/>
      <c r="AB45" s="320"/>
      <c r="AC45" s="320"/>
      <c r="AD45" s="320"/>
      <c r="AE45" s="320"/>
      <c r="AF45" s="320"/>
      <c r="AG45" s="320"/>
      <c r="AH45" s="359"/>
      <c r="AI45" s="361">
        <f>業者控!AI45</f>
        <v>0</v>
      </c>
      <c r="AJ45" s="362"/>
      <c r="AK45" s="362"/>
      <c r="AL45" s="362"/>
      <c r="AM45" s="362"/>
      <c r="AN45" s="363"/>
      <c r="AO45" s="367">
        <f>業者控!AO45</f>
        <v>0</v>
      </c>
      <c r="AP45" s="368"/>
      <c r="AQ45" s="368"/>
      <c r="AR45" s="368"/>
      <c r="AS45" s="369"/>
      <c r="AT45" s="319">
        <f>業者控!AT45</f>
        <v>0</v>
      </c>
      <c r="AU45" s="320"/>
      <c r="AV45" s="320"/>
      <c r="AW45" s="359"/>
      <c r="AX45" s="303">
        <f>業者控!AX45</f>
        <v>0</v>
      </c>
      <c r="AY45" s="304"/>
      <c r="AZ45" s="304"/>
      <c r="BA45" s="304"/>
      <c r="BB45" s="305"/>
      <c r="BC45" s="309">
        <f>業者控!BC45</f>
        <v>0</v>
      </c>
      <c r="BD45" s="310"/>
      <c r="BE45" s="310"/>
      <c r="BF45" s="310"/>
      <c r="BG45" s="310"/>
      <c r="BH45" s="310"/>
      <c r="BI45" s="310"/>
      <c r="BJ45" s="310"/>
      <c r="BK45" s="310"/>
      <c r="BL45" s="313">
        <f>業者控!BL45</f>
        <v>0</v>
      </c>
      <c r="BM45" s="314"/>
      <c r="BN45" s="314"/>
      <c r="BO45" s="315"/>
      <c r="BP45" s="319"/>
      <c r="BQ45" s="320"/>
      <c r="BR45" s="320"/>
      <c r="BS45" s="320"/>
      <c r="BT45" s="320"/>
      <c r="BU45" s="321"/>
    </row>
    <row r="46" spans="7:73" ht="12.6" customHeight="1" x14ac:dyDescent="0.15">
      <c r="G46" s="381"/>
      <c r="H46" s="382"/>
      <c r="I46" s="382"/>
      <c r="J46" s="383"/>
      <c r="K46" s="356"/>
      <c r="L46" s="357"/>
      <c r="M46" s="357"/>
      <c r="N46" s="357"/>
      <c r="O46" s="357"/>
      <c r="P46" s="357"/>
      <c r="Q46" s="357"/>
      <c r="R46" s="357"/>
      <c r="S46" s="357"/>
      <c r="T46" s="357"/>
      <c r="U46" s="357"/>
      <c r="V46" s="357"/>
      <c r="W46" s="357"/>
      <c r="X46" s="358"/>
      <c r="Y46" s="378"/>
      <c r="Z46" s="379"/>
      <c r="AA46" s="379"/>
      <c r="AB46" s="379"/>
      <c r="AC46" s="379"/>
      <c r="AD46" s="379"/>
      <c r="AE46" s="379"/>
      <c r="AF46" s="379"/>
      <c r="AG46" s="379"/>
      <c r="AH46" s="384"/>
      <c r="AI46" s="385"/>
      <c r="AJ46" s="386"/>
      <c r="AK46" s="386"/>
      <c r="AL46" s="386"/>
      <c r="AM46" s="386"/>
      <c r="AN46" s="387"/>
      <c r="AO46" s="388"/>
      <c r="AP46" s="389"/>
      <c r="AQ46" s="389"/>
      <c r="AR46" s="389"/>
      <c r="AS46" s="390"/>
      <c r="AT46" s="378"/>
      <c r="AU46" s="379"/>
      <c r="AV46" s="379"/>
      <c r="AW46" s="384"/>
      <c r="AX46" s="391"/>
      <c r="AY46" s="392"/>
      <c r="AZ46" s="392"/>
      <c r="BA46" s="392"/>
      <c r="BB46" s="393"/>
      <c r="BC46" s="394"/>
      <c r="BD46" s="395"/>
      <c r="BE46" s="395"/>
      <c r="BF46" s="395"/>
      <c r="BG46" s="395"/>
      <c r="BH46" s="395"/>
      <c r="BI46" s="395"/>
      <c r="BJ46" s="395"/>
      <c r="BK46" s="395"/>
      <c r="BL46" s="396"/>
      <c r="BM46" s="397"/>
      <c r="BN46" s="397"/>
      <c r="BO46" s="398"/>
      <c r="BP46" s="378"/>
      <c r="BQ46" s="379"/>
      <c r="BR46" s="379"/>
      <c r="BS46" s="379"/>
      <c r="BT46" s="379"/>
      <c r="BU46" s="380"/>
    </row>
    <row r="47" spans="7:73" ht="12.6" customHeight="1" x14ac:dyDescent="0.15">
      <c r="G47" s="347">
        <f>業者控!G47</f>
        <v>0</v>
      </c>
      <c r="H47" s="348"/>
      <c r="I47" s="348"/>
      <c r="J47" s="349"/>
      <c r="K47" s="353">
        <f>業者控!K47</f>
        <v>0</v>
      </c>
      <c r="L47" s="354"/>
      <c r="M47" s="354"/>
      <c r="N47" s="354"/>
      <c r="O47" s="354"/>
      <c r="P47" s="354"/>
      <c r="Q47" s="354"/>
      <c r="R47" s="354"/>
      <c r="S47" s="354"/>
      <c r="T47" s="354"/>
      <c r="U47" s="354"/>
      <c r="V47" s="354"/>
      <c r="W47" s="354"/>
      <c r="X47" s="355"/>
      <c r="Y47" s="319">
        <f>業者控!Y47</f>
        <v>0</v>
      </c>
      <c r="Z47" s="320"/>
      <c r="AA47" s="320"/>
      <c r="AB47" s="320"/>
      <c r="AC47" s="320"/>
      <c r="AD47" s="320"/>
      <c r="AE47" s="320"/>
      <c r="AF47" s="320"/>
      <c r="AG47" s="320"/>
      <c r="AH47" s="359"/>
      <c r="AI47" s="361">
        <f>業者控!AI47</f>
        <v>0</v>
      </c>
      <c r="AJ47" s="362"/>
      <c r="AK47" s="362"/>
      <c r="AL47" s="362"/>
      <c r="AM47" s="362"/>
      <c r="AN47" s="363"/>
      <c r="AO47" s="367">
        <f>業者控!AO47</f>
        <v>0</v>
      </c>
      <c r="AP47" s="368"/>
      <c r="AQ47" s="368"/>
      <c r="AR47" s="368"/>
      <c r="AS47" s="369"/>
      <c r="AT47" s="319">
        <f>業者控!AT47</f>
        <v>0</v>
      </c>
      <c r="AU47" s="320"/>
      <c r="AV47" s="320"/>
      <c r="AW47" s="359"/>
      <c r="AX47" s="303">
        <f>業者控!AX47</f>
        <v>0</v>
      </c>
      <c r="AY47" s="304"/>
      <c r="AZ47" s="304"/>
      <c r="BA47" s="304"/>
      <c r="BB47" s="305"/>
      <c r="BC47" s="309">
        <f>業者控!BC47</f>
        <v>0</v>
      </c>
      <c r="BD47" s="310"/>
      <c r="BE47" s="310"/>
      <c r="BF47" s="310"/>
      <c r="BG47" s="310"/>
      <c r="BH47" s="310"/>
      <c r="BI47" s="310"/>
      <c r="BJ47" s="310"/>
      <c r="BK47" s="310"/>
      <c r="BL47" s="313">
        <f>業者控!BL47</f>
        <v>0</v>
      </c>
      <c r="BM47" s="314"/>
      <c r="BN47" s="314"/>
      <c r="BO47" s="315"/>
      <c r="BP47" s="319"/>
      <c r="BQ47" s="320"/>
      <c r="BR47" s="320"/>
      <c r="BS47" s="320"/>
      <c r="BT47" s="320"/>
      <c r="BU47" s="321"/>
    </row>
    <row r="48" spans="7:73" ht="12.6" customHeight="1" x14ac:dyDescent="0.15">
      <c r="G48" s="381"/>
      <c r="H48" s="382"/>
      <c r="I48" s="382"/>
      <c r="J48" s="383"/>
      <c r="K48" s="356"/>
      <c r="L48" s="357"/>
      <c r="M48" s="357"/>
      <c r="N48" s="357"/>
      <c r="O48" s="357"/>
      <c r="P48" s="357"/>
      <c r="Q48" s="357"/>
      <c r="R48" s="357"/>
      <c r="S48" s="357"/>
      <c r="T48" s="357"/>
      <c r="U48" s="357"/>
      <c r="V48" s="357"/>
      <c r="W48" s="357"/>
      <c r="X48" s="358"/>
      <c r="Y48" s="378"/>
      <c r="Z48" s="379"/>
      <c r="AA48" s="379"/>
      <c r="AB48" s="379"/>
      <c r="AC48" s="379"/>
      <c r="AD48" s="379"/>
      <c r="AE48" s="379"/>
      <c r="AF48" s="379"/>
      <c r="AG48" s="379"/>
      <c r="AH48" s="384"/>
      <c r="AI48" s="385"/>
      <c r="AJ48" s="386"/>
      <c r="AK48" s="386"/>
      <c r="AL48" s="386"/>
      <c r="AM48" s="386"/>
      <c r="AN48" s="387"/>
      <c r="AO48" s="388"/>
      <c r="AP48" s="389"/>
      <c r="AQ48" s="389"/>
      <c r="AR48" s="389"/>
      <c r="AS48" s="390"/>
      <c r="AT48" s="378"/>
      <c r="AU48" s="379"/>
      <c r="AV48" s="379"/>
      <c r="AW48" s="384"/>
      <c r="AX48" s="391"/>
      <c r="AY48" s="392"/>
      <c r="AZ48" s="392"/>
      <c r="BA48" s="392"/>
      <c r="BB48" s="393"/>
      <c r="BC48" s="394"/>
      <c r="BD48" s="395"/>
      <c r="BE48" s="395"/>
      <c r="BF48" s="395"/>
      <c r="BG48" s="395"/>
      <c r="BH48" s="395"/>
      <c r="BI48" s="395"/>
      <c r="BJ48" s="395"/>
      <c r="BK48" s="395"/>
      <c r="BL48" s="396"/>
      <c r="BM48" s="397"/>
      <c r="BN48" s="397"/>
      <c r="BO48" s="398"/>
      <c r="BP48" s="378"/>
      <c r="BQ48" s="379"/>
      <c r="BR48" s="379"/>
      <c r="BS48" s="379"/>
      <c r="BT48" s="379"/>
      <c r="BU48" s="380"/>
    </row>
    <row r="49" spans="7:73" ht="12.6" customHeight="1" x14ac:dyDescent="0.15">
      <c r="G49" s="347">
        <f>業者控!G49</f>
        <v>0</v>
      </c>
      <c r="H49" s="348"/>
      <c r="I49" s="348"/>
      <c r="J49" s="349"/>
      <c r="K49" s="353">
        <f>業者控!K49</f>
        <v>0</v>
      </c>
      <c r="L49" s="354"/>
      <c r="M49" s="354"/>
      <c r="N49" s="354"/>
      <c r="O49" s="354"/>
      <c r="P49" s="354"/>
      <c r="Q49" s="354"/>
      <c r="R49" s="354"/>
      <c r="S49" s="354"/>
      <c r="T49" s="354"/>
      <c r="U49" s="354"/>
      <c r="V49" s="354"/>
      <c r="W49" s="354"/>
      <c r="X49" s="355"/>
      <c r="Y49" s="319">
        <f>業者控!Y49</f>
        <v>0</v>
      </c>
      <c r="Z49" s="320"/>
      <c r="AA49" s="320"/>
      <c r="AB49" s="320"/>
      <c r="AC49" s="320"/>
      <c r="AD49" s="320"/>
      <c r="AE49" s="320"/>
      <c r="AF49" s="320"/>
      <c r="AG49" s="320"/>
      <c r="AH49" s="359"/>
      <c r="AI49" s="361">
        <f>業者控!AI49</f>
        <v>0</v>
      </c>
      <c r="AJ49" s="362"/>
      <c r="AK49" s="362"/>
      <c r="AL49" s="362"/>
      <c r="AM49" s="362"/>
      <c r="AN49" s="363"/>
      <c r="AO49" s="367">
        <f>業者控!AO49</f>
        <v>0</v>
      </c>
      <c r="AP49" s="368"/>
      <c r="AQ49" s="368"/>
      <c r="AR49" s="368"/>
      <c r="AS49" s="369"/>
      <c r="AT49" s="319">
        <f>業者控!AT49</f>
        <v>0</v>
      </c>
      <c r="AU49" s="320"/>
      <c r="AV49" s="320"/>
      <c r="AW49" s="359"/>
      <c r="AX49" s="303">
        <f>業者控!AX49</f>
        <v>0</v>
      </c>
      <c r="AY49" s="304"/>
      <c r="AZ49" s="304"/>
      <c r="BA49" s="304"/>
      <c r="BB49" s="305"/>
      <c r="BC49" s="309">
        <f>業者控!BC49</f>
        <v>0</v>
      </c>
      <c r="BD49" s="310"/>
      <c r="BE49" s="310"/>
      <c r="BF49" s="310"/>
      <c r="BG49" s="310"/>
      <c r="BH49" s="310"/>
      <c r="BI49" s="310"/>
      <c r="BJ49" s="310"/>
      <c r="BK49" s="310"/>
      <c r="BL49" s="313">
        <f>業者控!BL49</f>
        <v>0</v>
      </c>
      <c r="BM49" s="314"/>
      <c r="BN49" s="314"/>
      <c r="BO49" s="315"/>
      <c r="BP49" s="319"/>
      <c r="BQ49" s="320"/>
      <c r="BR49" s="320"/>
      <c r="BS49" s="320"/>
      <c r="BT49" s="320"/>
      <c r="BU49" s="321"/>
    </row>
    <row r="50" spans="7:73" ht="12.6" customHeight="1" x14ac:dyDescent="0.15">
      <c r="G50" s="381"/>
      <c r="H50" s="382"/>
      <c r="I50" s="382"/>
      <c r="J50" s="383"/>
      <c r="K50" s="356"/>
      <c r="L50" s="357"/>
      <c r="M50" s="357"/>
      <c r="N50" s="357"/>
      <c r="O50" s="357"/>
      <c r="P50" s="357"/>
      <c r="Q50" s="357"/>
      <c r="R50" s="357"/>
      <c r="S50" s="357"/>
      <c r="T50" s="357"/>
      <c r="U50" s="357"/>
      <c r="V50" s="357"/>
      <c r="W50" s="357"/>
      <c r="X50" s="358"/>
      <c r="Y50" s="378"/>
      <c r="Z50" s="379"/>
      <c r="AA50" s="379"/>
      <c r="AB50" s="379"/>
      <c r="AC50" s="379"/>
      <c r="AD50" s="379"/>
      <c r="AE50" s="379"/>
      <c r="AF50" s="379"/>
      <c r="AG50" s="379"/>
      <c r="AH50" s="384"/>
      <c r="AI50" s="385"/>
      <c r="AJ50" s="386"/>
      <c r="AK50" s="386"/>
      <c r="AL50" s="386"/>
      <c r="AM50" s="386"/>
      <c r="AN50" s="387"/>
      <c r="AO50" s="388"/>
      <c r="AP50" s="389"/>
      <c r="AQ50" s="389"/>
      <c r="AR50" s="389"/>
      <c r="AS50" s="390"/>
      <c r="AT50" s="378"/>
      <c r="AU50" s="379"/>
      <c r="AV50" s="379"/>
      <c r="AW50" s="384"/>
      <c r="AX50" s="391"/>
      <c r="AY50" s="392"/>
      <c r="AZ50" s="392"/>
      <c r="BA50" s="392"/>
      <c r="BB50" s="393"/>
      <c r="BC50" s="394"/>
      <c r="BD50" s="395"/>
      <c r="BE50" s="395"/>
      <c r="BF50" s="395"/>
      <c r="BG50" s="395"/>
      <c r="BH50" s="395"/>
      <c r="BI50" s="395"/>
      <c r="BJ50" s="395"/>
      <c r="BK50" s="395"/>
      <c r="BL50" s="396"/>
      <c r="BM50" s="397"/>
      <c r="BN50" s="397"/>
      <c r="BO50" s="398"/>
      <c r="BP50" s="378"/>
      <c r="BQ50" s="379"/>
      <c r="BR50" s="379"/>
      <c r="BS50" s="379"/>
      <c r="BT50" s="379"/>
      <c r="BU50" s="380"/>
    </row>
    <row r="51" spans="7:73" ht="12.6" customHeight="1" x14ac:dyDescent="0.15">
      <c r="G51" s="347">
        <f>業者控!G51</f>
        <v>0</v>
      </c>
      <c r="H51" s="348"/>
      <c r="I51" s="348"/>
      <c r="J51" s="349"/>
      <c r="K51" s="353">
        <f>業者控!K51</f>
        <v>0</v>
      </c>
      <c r="L51" s="354"/>
      <c r="M51" s="354"/>
      <c r="N51" s="354"/>
      <c r="O51" s="354"/>
      <c r="P51" s="354"/>
      <c r="Q51" s="354"/>
      <c r="R51" s="354"/>
      <c r="S51" s="354"/>
      <c r="T51" s="354"/>
      <c r="U51" s="354"/>
      <c r="V51" s="354"/>
      <c r="W51" s="354"/>
      <c r="X51" s="355"/>
      <c r="Y51" s="319">
        <f>業者控!Y51</f>
        <v>0</v>
      </c>
      <c r="Z51" s="320"/>
      <c r="AA51" s="320"/>
      <c r="AB51" s="320"/>
      <c r="AC51" s="320"/>
      <c r="AD51" s="320"/>
      <c r="AE51" s="320"/>
      <c r="AF51" s="320"/>
      <c r="AG51" s="320"/>
      <c r="AH51" s="359"/>
      <c r="AI51" s="361">
        <f>業者控!AI51</f>
        <v>0</v>
      </c>
      <c r="AJ51" s="362"/>
      <c r="AK51" s="362"/>
      <c r="AL51" s="362"/>
      <c r="AM51" s="362"/>
      <c r="AN51" s="363"/>
      <c r="AO51" s="367">
        <f>業者控!AO51</f>
        <v>0</v>
      </c>
      <c r="AP51" s="368"/>
      <c r="AQ51" s="368"/>
      <c r="AR51" s="368"/>
      <c r="AS51" s="369"/>
      <c r="AT51" s="319">
        <f>業者控!AT51</f>
        <v>0</v>
      </c>
      <c r="AU51" s="320"/>
      <c r="AV51" s="320"/>
      <c r="AW51" s="359"/>
      <c r="AX51" s="303">
        <f>業者控!AX51</f>
        <v>0</v>
      </c>
      <c r="AY51" s="304"/>
      <c r="AZ51" s="304"/>
      <c r="BA51" s="304"/>
      <c r="BB51" s="305"/>
      <c r="BC51" s="309">
        <f>業者控!BC51</f>
        <v>0</v>
      </c>
      <c r="BD51" s="310"/>
      <c r="BE51" s="310"/>
      <c r="BF51" s="310"/>
      <c r="BG51" s="310"/>
      <c r="BH51" s="310"/>
      <c r="BI51" s="310"/>
      <c r="BJ51" s="310"/>
      <c r="BK51" s="310"/>
      <c r="BL51" s="313">
        <f>業者控!BL51</f>
        <v>0</v>
      </c>
      <c r="BM51" s="314"/>
      <c r="BN51" s="314"/>
      <c r="BO51" s="315"/>
      <c r="BP51" s="319"/>
      <c r="BQ51" s="320"/>
      <c r="BR51" s="320"/>
      <c r="BS51" s="320"/>
      <c r="BT51" s="320"/>
      <c r="BU51" s="321"/>
    </row>
    <row r="52" spans="7:73" ht="12.6" customHeight="1" x14ac:dyDescent="0.15">
      <c r="G52" s="381"/>
      <c r="H52" s="382"/>
      <c r="I52" s="382"/>
      <c r="J52" s="383"/>
      <c r="K52" s="356"/>
      <c r="L52" s="357"/>
      <c r="M52" s="357"/>
      <c r="N52" s="357"/>
      <c r="O52" s="357"/>
      <c r="P52" s="357"/>
      <c r="Q52" s="357"/>
      <c r="R52" s="357"/>
      <c r="S52" s="357"/>
      <c r="T52" s="357"/>
      <c r="U52" s="357"/>
      <c r="V52" s="357"/>
      <c r="W52" s="357"/>
      <c r="X52" s="358"/>
      <c r="Y52" s="378"/>
      <c r="Z52" s="379"/>
      <c r="AA52" s="379"/>
      <c r="AB52" s="379"/>
      <c r="AC52" s="379"/>
      <c r="AD52" s="379"/>
      <c r="AE52" s="379"/>
      <c r="AF52" s="379"/>
      <c r="AG52" s="379"/>
      <c r="AH52" s="384"/>
      <c r="AI52" s="385"/>
      <c r="AJ52" s="386"/>
      <c r="AK52" s="386"/>
      <c r="AL52" s="386"/>
      <c r="AM52" s="386"/>
      <c r="AN52" s="387"/>
      <c r="AO52" s="388"/>
      <c r="AP52" s="389"/>
      <c r="AQ52" s="389"/>
      <c r="AR52" s="389"/>
      <c r="AS52" s="390"/>
      <c r="AT52" s="378"/>
      <c r="AU52" s="379"/>
      <c r="AV52" s="379"/>
      <c r="AW52" s="384"/>
      <c r="AX52" s="391"/>
      <c r="AY52" s="392"/>
      <c r="AZ52" s="392"/>
      <c r="BA52" s="392"/>
      <c r="BB52" s="393"/>
      <c r="BC52" s="394"/>
      <c r="BD52" s="395"/>
      <c r="BE52" s="395"/>
      <c r="BF52" s="395"/>
      <c r="BG52" s="395"/>
      <c r="BH52" s="395"/>
      <c r="BI52" s="395"/>
      <c r="BJ52" s="395"/>
      <c r="BK52" s="395"/>
      <c r="BL52" s="396"/>
      <c r="BM52" s="397"/>
      <c r="BN52" s="397"/>
      <c r="BO52" s="398"/>
      <c r="BP52" s="378"/>
      <c r="BQ52" s="379"/>
      <c r="BR52" s="379"/>
      <c r="BS52" s="379"/>
      <c r="BT52" s="379"/>
      <c r="BU52" s="380"/>
    </row>
    <row r="53" spans="7:73" ht="12.6" customHeight="1" x14ac:dyDescent="0.15">
      <c r="G53" s="347">
        <f>業者控!G53</f>
        <v>0</v>
      </c>
      <c r="H53" s="348"/>
      <c r="I53" s="348"/>
      <c r="J53" s="349"/>
      <c r="K53" s="353">
        <f>業者控!K53</f>
        <v>0</v>
      </c>
      <c r="L53" s="354"/>
      <c r="M53" s="354"/>
      <c r="N53" s="354"/>
      <c r="O53" s="354"/>
      <c r="P53" s="354"/>
      <c r="Q53" s="354"/>
      <c r="R53" s="354"/>
      <c r="S53" s="354"/>
      <c r="T53" s="354"/>
      <c r="U53" s="354"/>
      <c r="V53" s="354"/>
      <c r="W53" s="354"/>
      <c r="X53" s="355"/>
      <c r="Y53" s="319">
        <f>業者控!Y53</f>
        <v>0</v>
      </c>
      <c r="Z53" s="320"/>
      <c r="AA53" s="320"/>
      <c r="AB53" s="320"/>
      <c r="AC53" s="320"/>
      <c r="AD53" s="320"/>
      <c r="AE53" s="320"/>
      <c r="AF53" s="320"/>
      <c r="AG53" s="320"/>
      <c r="AH53" s="359"/>
      <c r="AI53" s="361">
        <f>業者控!AI53</f>
        <v>0</v>
      </c>
      <c r="AJ53" s="362"/>
      <c r="AK53" s="362"/>
      <c r="AL53" s="362"/>
      <c r="AM53" s="362"/>
      <c r="AN53" s="363"/>
      <c r="AO53" s="367">
        <f>業者控!AO53</f>
        <v>0</v>
      </c>
      <c r="AP53" s="368"/>
      <c r="AQ53" s="368"/>
      <c r="AR53" s="368"/>
      <c r="AS53" s="369"/>
      <c r="AT53" s="319">
        <f>業者控!AT53</f>
        <v>0</v>
      </c>
      <c r="AU53" s="320"/>
      <c r="AV53" s="320"/>
      <c r="AW53" s="359"/>
      <c r="AX53" s="303">
        <f>業者控!AX53</f>
        <v>0</v>
      </c>
      <c r="AY53" s="304"/>
      <c r="AZ53" s="304"/>
      <c r="BA53" s="304"/>
      <c r="BB53" s="305"/>
      <c r="BC53" s="309">
        <f>業者控!BC53</f>
        <v>0</v>
      </c>
      <c r="BD53" s="310"/>
      <c r="BE53" s="310"/>
      <c r="BF53" s="310"/>
      <c r="BG53" s="310"/>
      <c r="BH53" s="310"/>
      <c r="BI53" s="310"/>
      <c r="BJ53" s="310"/>
      <c r="BK53" s="310"/>
      <c r="BL53" s="313">
        <f>業者控!BL53</f>
        <v>0</v>
      </c>
      <c r="BM53" s="314"/>
      <c r="BN53" s="314"/>
      <c r="BO53" s="315"/>
      <c r="BP53" s="319"/>
      <c r="BQ53" s="320"/>
      <c r="BR53" s="320"/>
      <c r="BS53" s="320"/>
      <c r="BT53" s="320"/>
      <c r="BU53" s="321"/>
    </row>
    <row r="54" spans="7:73" ht="12.6" customHeight="1" thickBot="1" x14ac:dyDescent="0.2">
      <c r="G54" s="350"/>
      <c r="H54" s="351"/>
      <c r="I54" s="351"/>
      <c r="J54" s="352"/>
      <c r="K54" s="356"/>
      <c r="L54" s="357"/>
      <c r="M54" s="357"/>
      <c r="N54" s="357"/>
      <c r="O54" s="357"/>
      <c r="P54" s="357"/>
      <c r="Q54" s="357"/>
      <c r="R54" s="357"/>
      <c r="S54" s="357"/>
      <c r="T54" s="357"/>
      <c r="U54" s="357"/>
      <c r="V54" s="357"/>
      <c r="W54" s="357"/>
      <c r="X54" s="358"/>
      <c r="Y54" s="322"/>
      <c r="Z54" s="323"/>
      <c r="AA54" s="323"/>
      <c r="AB54" s="323"/>
      <c r="AC54" s="323"/>
      <c r="AD54" s="323"/>
      <c r="AE54" s="323"/>
      <c r="AF54" s="323"/>
      <c r="AG54" s="323"/>
      <c r="AH54" s="360"/>
      <c r="AI54" s="364"/>
      <c r="AJ54" s="365"/>
      <c r="AK54" s="365"/>
      <c r="AL54" s="365"/>
      <c r="AM54" s="365"/>
      <c r="AN54" s="366"/>
      <c r="AO54" s="370"/>
      <c r="AP54" s="371"/>
      <c r="AQ54" s="371"/>
      <c r="AR54" s="371"/>
      <c r="AS54" s="372"/>
      <c r="AT54" s="322"/>
      <c r="AU54" s="323"/>
      <c r="AV54" s="323"/>
      <c r="AW54" s="360"/>
      <c r="AX54" s="306"/>
      <c r="AY54" s="307"/>
      <c r="AZ54" s="307"/>
      <c r="BA54" s="307"/>
      <c r="BB54" s="308"/>
      <c r="BC54" s="311"/>
      <c r="BD54" s="312"/>
      <c r="BE54" s="312"/>
      <c r="BF54" s="312"/>
      <c r="BG54" s="312"/>
      <c r="BH54" s="312"/>
      <c r="BI54" s="312"/>
      <c r="BJ54" s="312"/>
      <c r="BK54" s="312"/>
      <c r="BL54" s="316"/>
      <c r="BM54" s="317"/>
      <c r="BN54" s="317"/>
      <c r="BO54" s="318"/>
      <c r="BP54" s="322"/>
      <c r="BQ54" s="323"/>
      <c r="BR54" s="323"/>
      <c r="BS54" s="323"/>
      <c r="BT54" s="323"/>
      <c r="BU54" s="324"/>
    </row>
    <row r="55" spans="7:73" ht="12.6" customHeight="1" x14ac:dyDescent="0.15">
      <c r="G55" s="325" t="s">
        <v>37</v>
      </c>
      <c r="H55" s="326"/>
      <c r="I55" s="326"/>
      <c r="J55" s="326"/>
      <c r="K55" s="326"/>
      <c r="L55" s="326"/>
      <c r="M55" s="326"/>
      <c r="N55" s="326"/>
      <c r="O55" s="326"/>
      <c r="P55" s="326"/>
      <c r="Q55" s="326"/>
      <c r="R55" s="326"/>
      <c r="S55" s="326"/>
      <c r="T55" s="327"/>
      <c r="U55" s="328">
        <v>0.1</v>
      </c>
      <c r="V55" s="329"/>
      <c r="W55" s="329"/>
      <c r="X55" s="329"/>
      <c r="Y55" s="329"/>
      <c r="Z55" s="329"/>
      <c r="AA55" s="329"/>
      <c r="AB55" s="329"/>
      <c r="AC55" s="329"/>
      <c r="AD55" s="329"/>
      <c r="AE55" s="329"/>
      <c r="AF55" s="329"/>
      <c r="AG55" s="330"/>
      <c r="AH55" s="334" t="s">
        <v>52</v>
      </c>
      <c r="AI55" s="334"/>
      <c r="AJ55" s="334"/>
      <c r="AK55" s="334"/>
      <c r="AL55" s="334"/>
      <c r="AM55" s="334"/>
      <c r="AN55" s="334"/>
      <c r="AO55" s="334"/>
      <c r="AP55" s="334"/>
      <c r="AQ55" s="334"/>
      <c r="AR55" s="334"/>
      <c r="AS55" s="334"/>
      <c r="AT55" s="334"/>
      <c r="AU55" s="336" t="s">
        <v>47</v>
      </c>
      <c r="AV55" s="336"/>
      <c r="AW55" s="336"/>
      <c r="AX55" s="336"/>
      <c r="AY55" s="336"/>
      <c r="AZ55" s="336"/>
      <c r="BA55" s="336"/>
      <c r="BB55" s="336"/>
      <c r="BC55" s="336"/>
      <c r="BD55" s="336"/>
      <c r="BE55" s="336"/>
      <c r="BF55" s="336"/>
      <c r="BG55" s="337"/>
      <c r="BH55" s="340" t="s">
        <v>45</v>
      </c>
      <c r="BI55" s="336"/>
      <c r="BJ55" s="336"/>
      <c r="BK55" s="336"/>
      <c r="BL55" s="336"/>
      <c r="BM55" s="336"/>
      <c r="BN55" s="336"/>
      <c r="BO55" s="336"/>
      <c r="BP55" s="336"/>
      <c r="BQ55" s="336"/>
      <c r="BR55" s="336"/>
      <c r="BS55" s="336"/>
      <c r="BT55" s="336"/>
      <c r="BU55" s="341"/>
    </row>
    <row r="56" spans="7:73" ht="12.6" customHeight="1" thickBot="1" x14ac:dyDescent="0.2">
      <c r="G56" s="254"/>
      <c r="H56" s="255"/>
      <c r="I56" s="255"/>
      <c r="J56" s="255"/>
      <c r="K56" s="255"/>
      <c r="L56" s="255"/>
      <c r="M56" s="255"/>
      <c r="N56" s="255"/>
      <c r="O56" s="255"/>
      <c r="P56" s="255"/>
      <c r="Q56" s="255"/>
      <c r="R56" s="255"/>
      <c r="S56" s="255"/>
      <c r="T56" s="256"/>
      <c r="U56" s="331"/>
      <c r="V56" s="332"/>
      <c r="W56" s="332"/>
      <c r="X56" s="332"/>
      <c r="Y56" s="332"/>
      <c r="Z56" s="332"/>
      <c r="AA56" s="332"/>
      <c r="AB56" s="332"/>
      <c r="AC56" s="332"/>
      <c r="AD56" s="332"/>
      <c r="AE56" s="332"/>
      <c r="AF56" s="332"/>
      <c r="AG56" s="333"/>
      <c r="AH56" s="335"/>
      <c r="AI56" s="335"/>
      <c r="AJ56" s="335"/>
      <c r="AK56" s="335"/>
      <c r="AL56" s="335"/>
      <c r="AM56" s="335"/>
      <c r="AN56" s="335"/>
      <c r="AO56" s="335"/>
      <c r="AP56" s="335"/>
      <c r="AQ56" s="335"/>
      <c r="AR56" s="335"/>
      <c r="AS56" s="335"/>
      <c r="AT56" s="335"/>
      <c r="AU56" s="338"/>
      <c r="AV56" s="338"/>
      <c r="AW56" s="338"/>
      <c r="AX56" s="338"/>
      <c r="AY56" s="338"/>
      <c r="AZ56" s="338"/>
      <c r="BA56" s="338"/>
      <c r="BB56" s="338"/>
      <c r="BC56" s="338"/>
      <c r="BD56" s="338"/>
      <c r="BE56" s="338"/>
      <c r="BF56" s="338"/>
      <c r="BG56" s="339"/>
      <c r="BH56" s="342"/>
      <c r="BI56" s="338"/>
      <c r="BJ56" s="338"/>
      <c r="BK56" s="338"/>
      <c r="BL56" s="338"/>
      <c r="BM56" s="338"/>
      <c r="BN56" s="338"/>
      <c r="BO56" s="338"/>
      <c r="BP56" s="338"/>
      <c r="BQ56" s="338"/>
      <c r="BR56" s="338"/>
      <c r="BS56" s="338"/>
      <c r="BT56" s="338"/>
      <c r="BU56" s="343"/>
    </row>
    <row r="57" spans="7:73" ht="12.6" customHeight="1" x14ac:dyDescent="0.15">
      <c r="G57" s="325" t="s">
        <v>54</v>
      </c>
      <c r="H57" s="326"/>
      <c r="I57" s="326"/>
      <c r="J57" s="326"/>
      <c r="K57" s="326"/>
      <c r="L57" s="326"/>
      <c r="M57" s="326"/>
      <c r="N57" s="326"/>
      <c r="O57" s="326"/>
      <c r="P57" s="326"/>
      <c r="Q57" s="326"/>
      <c r="R57" s="326"/>
      <c r="S57" s="326"/>
      <c r="T57" s="327"/>
      <c r="U57" s="344">
        <f>業者控!U57</f>
        <v>0</v>
      </c>
      <c r="V57" s="345"/>
      <c r="W57" s="345"/>
      <c r="X57" s="345"/>
      <c r="Y57" s="345"/>
      <c r="Z57" s="345"/>
      <c r="AA57" s="345"/>
      <c r="AB57" s="345"/>
      <c r="AC57" s="345"/>
      <c r="AD57" s="345"/>
      <c r="AE57" s="345"/>
      <c r="AF57" s="345"/>
      <c r="AG57" s="346"/>
      <c r="AH57" s="373">
        <f>業者控!AH57</f>
        <v>0</v>
      </c>
      <c r="AI57" s="373"/>
      <c r="AJ57" s="373"/>
      <c r="AK57" s="373"/>
      <c r="AL57" s="373"/>
      <c r="AM57" s="373"/>
      <c r="AN57" s="373"/>
      <c r="AO57" s="373"/>
      <c r="AP57" s="373"/>
      <c r="AQ57" s="373"/>
      <c r="AR57" s="373"/>
      <c r="AS57" s="373"/>
      <c r="AT57" s="373"/>
      <c r="AU57" s="373">
        <f>業者控!AU57</f>
        <v>0</v>
      </c>
      <c r="AV57" s="373"/>
      <c r="AW57" s="373"/>
      <c r="AX57" s="373"/>
      <c r="AY57" s="373"/>
      <c r="AZ57" s="373"/>
      <c r="BA57" s="373"/>
      <c r="BB57" s="373"/>
      <c r="BC57" s="373"/>
      <c r="BD57" s="373"/>
      <c r="BE57" s="373"/>
      <c r="BF57" s="373"/>
      <c r="BG57" s="374"/>
      <c r="BH57" s="375">
        <f>業者控!BH57</f>
        <v>0</v>
      </c>
      <c r="BI57" s="376"/>
      <c r="BJ57" s="376"/>
      <c r="BK57" s="376"/>
      <c r="BL57" s="376"/>
      <c r="BM57" s="376"/>
      <c r="BN57" s="376"/>
      <c r="BO57" s="376"/>
      <c r="BP57" s="376"/>
      <c r="BQ57" s="376"/>
      <c r="BR57" s="376"/>
      <c r="BS57" s="376"/>
      <c r="BT57" s="376"/>
      <c r="BU57" s="377"/>
    </row>
    <row r="58" spans="7:73" ht="12.6" customHeight="1" x14ac:dyDescent="0.15">
      <c r="G58" s="292"/>
      <c r="H58" s="293"/>
      <c r="I58" s="293"/>
      <c r="J58" s="293"/>
      <c r="K58" s="293"/>
      <c r="L58" s="293"/>
      <c r="M58" s="293"/>
      <c r="N58" s="293"/>
      <c r="O58" s="293"/>
      <c r="P58" s="293"/>
      <c r="Q58" s="293"/>
      <c r="R58" s="293"/>
      <c r="S58" s="293"/>
      <c r="T58" s="294"/>
      <c r="U58" s="295"/>
      <c r="V58" s="296"/>
      <c r="W58" s="296"/>
      <c r="X58" s="296"/>
      <c r="Y58" s="296"/>
      <c r="Z58" s="296"/>
      <c r="AA58" s="296"/>
      <c r="AB58" s="296"/>
      <c r="AC58" s="296"/>
      <c r="AD58" s="296"/>
      <c r="AE58" s="296"/>
      <c r="AF58" s="296"/>
      <c r="AG58" s="297"/>
      <c r="AH58" s="265"/>
      <c r="AI58" s="265"/>
      <c r="AJ58" s="265"/>
      <c r="AK58" s="265"/>
      <c r="AL58" s="265"/>
      <c r="AM58" s="265"/>
      <c r="AN58" s="265"/>
      <c r="AO58" s="265"/>
      <c r="AP58" s="265"/>
      <c r="AQ58" s="265"/>
      <c r="AR58" s="265"/>
      <c r="AS58" s="265"/>
      <c r="AT58" s="265"/>
      <c r="AU58" s="265"/>
      <c r="AV58" s="265"/>
      <c r="AW58" s="265"/>
      <c r="AX58" s="265"/>
      <c r="AY58" s="265"/>
      <c r="AZ58" s="265"/>
      <c r="BA58" s="265"/>
      <c r="BB58" s="265"/>
      <c r="BC58" s="265"/>
      <c r="BD58" s="265"/>
      <c r="BE58" s="265"/>
      <c r="BF58" s="265"/>
      <c r="BG58" s="266"/>
      <c r="BH58" s="300"/>
      <c r="BI58" s="301"/>
      <c r="BJ58" s="301"/>
      <c r="BK58" s="301"/>
      <c r="BL58" s="301"/>
      <c r="BM58" s="301"/>
      <c r="BN58" s="301"/>
      <c r="BO58" s="301"/>
      <c r="BP58" s="301"/>
      <c r="BQ58" s="301"/>
      <c r="BR58" s="301"/>
      <c r="BS58" s="301"/>
      <c r="BT58" s="301"/>
      <c r="BU58" s="302"/>
    </row>
    <row r="59" spans="7:73" ht="12.6" customHeight="1" x14ac:dyDescent="0.15">
      <c r="G59" s="251" t="s">
        <v>44</v>
      </c>
      <c r="H59" s="252"/>
      <c r="I59" s="252"/>
      <c r="J59" s="252"/>
      <c r="K59" s="252"/>
      <c r="L59" s="252"/>
      <c r="M59" s="252"/>
      <c r="N59" s="252"/>
      <c r="O59" s="252"/>
      <c r="P59" s="252"/>
      <c r="Q59" s="252"/>
      <c r="R59" s="252"/>
      <c r="S59" s="252"/>
      <c r="T59" s="253"/>
      <c r="U59" s="257">
        <f>業者控!U59</f>
        <v>0</v>
      </c>
      <c r="V59" s="258"/>
      <c r="W59" s="258"/>
      <c r="X59" s="258"/>
      <c r="Y59" s="258"/>
      <c r="Z59" s="258"/>
      <c r="AA59" s="258"/>
      <c r="AB59" s="258"/>
      <c r="AC59" s="258"/>
      <c r="AD59" s="258"/>
      <c r="AE59" s="258"/>
      <c r="AF59" s="258"/>
      <c r="AG59" s="259"/>
      <c r="AH59" s="265">
        <f>業者控!AH59</f>
        <v>0</v>
      </c>
      <c r="AI59" s="265"/>
      <c r="AJ59" s="265"/>
      <c r="AK59" s="265"/>
      <c r="AL59" s="265"/>
      <c r="AM59" s="265"/>
      <c r="AN59" s="265"/>
      <c r="AO59" s="265"/>
      <c r="AP59" s="265"/>
      <c r="AQ59" s="265"/>
      <c r="AR59" s="265"/>
      <c r="AS59" s="265"/>
      <c r="AT59" s="265"/>
      <c r="AU59" s="298">
        <f>業者控!AU59</f>
        <v>0</v>
      </c>
      <c r="AV59" s="298"/>
      <c r="AW59" s="298"/>
      <c r="AX59" s="298"/>
      <c r="AY59" s="298"/>
      <c r="AZ59" s="298"/>
      <c r="BA59" s="298"/>
      <c r="BB59" s="298"/>
      <c r="BC59" s="298"/>
      <c r="BD59" s="298"/>
      <c r="BE59" s="298"/>
      <c r="BF59" s="298"/>
      <c r="BG59" s="299"/>
      <c r="BH59" s="300">
        <f>業者控!BH59</f>
        <v>0</v>
      </c>
      <c r="BI59" s="301"/>
      <c r="BJ59" s="301"/>
      <c r="BK59" s="301"/>
      <c r="BL59" s="301"/>
      <c r="BM59" s="301"/>
      <c r="BN59" s="301"/>
      <c r="BO59" s="301"/>
      <c r="BP59" s="301"/>
      <c r="BQ59" s="301"/>
      <c r="BR59" s="301"/>
      <c r="BS59" s="301"/>
      <c r="BT59" s="301"/>
      <c r="BU59" s="302"/>
    </row>
    <row r="60" spans="7:73" ht="12.6" customHeight="1" x14ac:dyDescent="0.15">
      <c r="G60" s="292"/>
      <c r="H60" s="293"/>
      <c r="I60" s="293"/>
      <c r="J60" s="293"/>
      <c r="K60" s="293"/>
      <c r="L60" s="293"/>
      <c r="M60" s="293"/>
      <c r="N60" s="293"/>
      <c r="O60" s="293"/>
      <c r="P60" s="293"/>
      <c r="Q60" s="293"/>
      <c r="R60" s="293"/>
      <c r="S60" s="293"/>
      <c r="T60" s="294"/>
      <c r="U60" s="295"/>
      <c r="V60" s="296"/>
      <c r="W60" s="296"/>
      <c r="X60" s="296"/>
      <c r="Y60" s="296"/>
      <c r="Z60" s="296"/>
      <c r="AA60" s="296"/>
      <c r="AB60" s="296"/>
      <c r="AC60" s="296"/>
      <c r="AD60" s="296"/>
      <c r="AE60" s="296"/>
      <c r="AF60" s="296"/>
      <c r="AG60" s="297"/>
      <c r="AH60" s="265"/>
      <c r="AI60" s="265"/>
      <c r="AJ60" s="265"/>
      <c r="AK60" s="265"/>
      <c r="AL60" s="265"/>
      <c r="AM60" s="265"/>
      <c r="AN60" s="265"/>
      <c r="AO60" s="265"/>
      <c r="AP60" s="265"/>
      <c r="AQ60" s="265"/>
      <c r="AR60" s="265"/>
      <c r="AS60" s="265"/>
      <c r="AT60" s="265"/>
      <c r="AU60" s="298"/>
      <c r="AV60" s="298"/>
      <c r="AW60" s="298"/>
      <c r="AX60" s="298"/>
      <c r="AY60" s="298"/>
      <c r="AZ60" s="298"/>
      <c r="BA60" s="298"/>
      <c r="BB60" s="298"/>
      <c r="BC60" s="298"/>
      <c r="BD60" s="298"/>
      <c r="BE60" s="298"/>
      <c r="BF60" s="298"/>
      <c r="BG60" s="299"/>
      <c r="BH60" s="300"/>
      <c r="BI60" s="301"/>
      <c r="BJ60" s="301"/>
      <c r="BK60" s="301"/>
      <c r="BL60" s="301"/>
      <c r="BM60" s="301"/>
      <c r="BN60" s="301"/>
      <c r="BO60" s="301"/>
      <c r="BP60" s="301"/>
      <c r="BQ60" s="301"/>
      <c r="BR60" s="301"/>
      <c r="BS60" s="301"/>
      <c r="BT60" s="301"/>
      <c r="BU60" s="302"/>
    </row>
    <row r="61" spans="7:73" ht="12.6" customHeight="1" x14ac:dyDescent="0.15">
      <c r="G61" s="251" t="s">
        <v>55</v>
      </c>
      <c r="H61" s="252"/>
      <c r="I61" s="252"/>
      <c r="J61" s="252"/>
      <c r="K61" s="252"/>
      <c r="L61" s="252"/>
      <c r="M61" s="252"/>
      <c r="N61" s="252"/>
      <c r="O61" s="252"/>
      <c r="P61" s="252"/>
      <c r="Q61" s="252"/>
      <c r="R61" s="252"/>
      <c r="S61" s="252"/>
      <c r="T61" s="253"/>
      <c r="U61" s="257">
        <f>業者控!U61</f>
        <v>0</v>
      </c>
      <c r="V61" s="258"/>
      <c r="W61" s="258"/>
      <c r="X61" s="258"/>
      <c r="Y61" s="258"/>
      <c r="Z61" s="258"/>
      <c r="AA61" s="258"/>
      <c r="AB61" s="258"/>
      <c r="AC61" s="258"/>
      <c r="AD61" s="258"/>
      <c r="AE61" s="258"/>
      <c r="AF61" s="258"/>
      <c r="AG61" s="259"/>
      <c r="AH61" s="263">
        <f>業者控!AH61</f>
        <v>0</v>
      </c>
      <c r="AI61" s="263"/>
      <c r="AJ61" s="263"/>
      <c r="AK61" s="263"/>
      <c r="AL61" s="263"/>
      <c r="AM61" s="263"/>
      <c r="AN61" s="263"/>
      <c r="AO61" s="263"/>
      <c r="AP61" s="263"/>
      <c r="AQ61" s="263"/>
      <c r="AR61" s="263"/>
      <c r="AS61" s="263"/>
      <c r="AT61" s="263"/>
      <c r="AU61" s="265">
        <f>業者控!AU61</f>
        <v>0</v>
      </c>
      <c r="AV61" s="265"/>
      <c r="AW61" s="265"/>
      <c r="AX61" s="265"/>
      <c r="AY61" s="265"/>
      <c r="AZ61" s="265"/>
      <c r="BA61" s="265"/>
      <c r="BB61" s="265"/>
      <c r="BC61" s="265"/>
      <c r="BD61" s="265"/>
      <c r="BE61" s="265"/>
      <c r="BF61" s="265"/>
      <c r="BG61" s="266"/>
      <c r="BH61" s="269">
        <f>業者控!BH61</f>
        <v>0</v>
      </c>
      <c r="BI61" s="270"/>
      <c r="BJ61" s="270"/>
      <c r="BK61" s="270"/>
      <c r="BL61" s="270"/>
      <c r="BM61" s="270"/>
      <c r="BN61" s="270"/>
      <c r="BO61" s="270"/>
      <c r="BP61" s="270"/>
      <c r="BQ61" s="270"/>
      <c r="BR61" s="270"/>
      <c r="BS61" s="270"/>
      <c r="BT61" s="270"/>
      <c r="BU61" s="271"/>
    </row>
    <row r="62" spans="7:73" ht="12.6" customHeight="1" thickBot="1" x14ac:dyDescent="0.2">
      <c r="G62" s="254"/>
      <c r="H62" s="255"/>
      <c r="I62" s="255"/>
      <c r="J62" s="255"/>
      <c r="K62" s="255"/>
      <c r="L62" s="255"/>
      <c r="M62" s="255"/>
      <c r="N62" s="255"/>
      <c r="O62" s="255"/>
      <c r="P62" s="255"/>
      <c r="Q62" s="255"/>
      <c r="R62" s="255"/>
      <c r="S62" s="255"/>
      <c r="T62" s="256"/>
      <c r="U62" s="260"/>
      <c r="V62" s="261"/>
      <c r="W62" s="261"/>
      <c r="X62" s="261"/>
      <c r="Y62" s="261"/>
      <c r="Z62" s="261"/>
      <c r="AA62" s="261"/>
      <c r="AB62" s="261"/>
      <c r="AC62" s="261"/>
      <c r="AD62" s="261"/>
      <c r="AE62" s="261"/>
      <c r="AF62" s="261"/>
      <c r="AG62" s="262"/>
      <c r="AH62" s="264"/>
      <c r="AI62" s="264"/>
      <c r="AJ62" s="264"/>
      <c r="AK62" s="264"/>
      <c r="AL62" s="264"/>
      <c r="AM62" s="264"/>
      <c r="AN62" s="264"/>
      <c r="AO62" s="264"/>
      <c r="AP62" s="264"/>
      <c r="AQ62" s="264"/>
      <c r="AR62" s="264"/>
      <c r="AS62" s="264"/>
      <c r="AT62" s="264"/>
      <c r="AU62" s="267"/>
      <c r="AV62" s="267"/>
      <c r="AW62" s="267"/>
      <c r="AX62" s="267"/>
      <c r="AY62" s="267"/>
      <c r="AZ62" s="267"/>
      <c r="BA62" s="267"/>
      <c r="BB62" s="267"/>
      <c r="BC62" s="267"/>
      <c r="BD62" s="267"/>
      <c r="BE62" s="267"/>
      <c r="BF62" s="267"/>
      <c r="BG62" s="268"/>
      <c r="BH62" s="272"/>
      <c r="BI62" s="273"/>
      <c r="BJ62" s="273"/>
      <c r="BK62" s="273"/>
      <c r="BL62" s="273"/>
      <c r="BM62" s="273"/>
      <c r="BN62" s="273"/>
      <c r="BO62" s="273"/>
      <c r="BP62" s="273"/>
      <c r="BQ62" s="273"/>
      <c r="BR62" s="273"/>
      <c r="BS62" s="273"/>
      <c r="BT62" s="273"/>
      <c r="BU62" s="274"/>
    </row>
    <row r="63" spans="7:73" ht="12.6" customHeight="1" x14ac:dyDescent="0.15">
      <c r="G63" s="275" t="s">
        <v>18</v>
      </c>
      <c r="H63" s="276"/>
      <c r="I63" s="276"/>
      <c r="J63" s="277"/>
      <c r="K63" s="284" t="s">
        <v>19</v>
      </c>
      <c r="L63" s="285"/>
      <c r="M63" s="285"/>
      <c r="N63" s="285"/>
      <c r="O63" s="285"/>
      <c r="P63" s="286"/>
      <c r="Q63" s="214" t="s">
        <v>11</v>
      </c>
      <c r="R63" s="215"/>
      <c r="S63" s="215"/>
      <c r="T63" s="215"/>
      <c r="U63" s="215"/>
      <c r="V63" s="215"/>
      <c r="W63" s="215"/>
      <c r="X63" s="215"/>
      <c r="Y63" s="215"/>
      <c r="Z63" s="215"/>
      <c r="AA63" s="215"/>
      <c r="AB63" s="215"/>
      <c r="AC63" s="215"/>
      <c r="AD63" s="215"/>
      <c r="AE63" s="215"/>
      <c r="AF63" s="215"/>
      <c r="AG63" s="215"/>
      <c r="AH63" s="215"/>
      <c r="AI63" s="216"/>
      <c r="AJ63" s="284" t="s">
        <v>14</v>
      </c>
      <c r="AK63" s="285"/>
      <c r="AL63" s="285"/>
      <c r="AM63" s="285"/>
      <c r="AN63" s="286"/>
      <c r="AO63" s="284" t="s">
        <v>29</v>
      </c>
      <c r="AP63" s="285"/>
      <c r="AQ63" s="285"/>
      <c r="AR63" s="285"/>
      <c r="AS63" s="285"/>
      <c r="AT63" s="285"/>
      <c r="AU63" s="285"/>
      <c r="AV63" s="285"/>
      <c r="AW63" s="285"/>
      <c r="AX63" s="288" t="s">
        <v>20</v>
      </c>
      <c r="AY63" s="289"/>
      <c r="AZ63" s="289"/>
      <c r="BA63" s="289"/>
      <c r="BB63" s="289"/>
      <c r="BC63" s="289"/>
      <c r="BD63" s="289" t="s">
        <v>22</v>
      </c>
      <c r="BE63" s="289"/>
      <c r="BF63" s="289"/>
      <c r="BG63" s="289"/>
      <c r="BH63" s="289"/>
      <c r="BI63" s="289"/>
      <c r="BJ63" s="289" t="s">
        <v>23</v>
      </c>
      <c r="BK63" s="289"/>
      <c r="BL63" s="289"/>
      <c r="BM63" s="289"/>
      <c r="BN63" s="289"/>
      <c r="BO63" s="289"/>
      <c r="BP63" s="289" t="s">
        <v>21</v>
      </c>
      <c r="BQ63" s="289"/>
      <c r="BR63" s="289"/>
      <c r="BS63" s="289"/>
      <c r="BT63" s="289"/>
      <c r="BU63" s="291"/>
    </row>
    <row r="64" spans="7:73" ht="12.6" customHeight="1" x14ac:dyDescent="0.15">
      <c r="G64" s="278"/>
      <c r="H64" s="279"/>
      <c r="I64" s="279"/>
      <c r="J64" s="280"/>
      <c r="K64" s="228"/>
      <c r="L64" s="209"/>
      <c r="M64" s="209"/>
      <c r="N64" s="209"/>
      <c r="O64" s="209"/>
      <c r="P64" s="287"/>
      <c r="Q64" s="217"/>
      <c r="R64" s="218"/>
      <c r="S64" s="218"/>
      <c r="T64" s="218"/>
      <c r="U64" s="218"/>
      <c r="V64" s="218"/>
      <c r="W64" s="218"/>
      <c r="X64" s="218"/>
      <c r="Y64" s="218"/>
      <c r="Z64" s="218"/>
      <c r="AA64" s="218"/>
      <c r="AB64" s="218"/>
      <c r="AC64" s="218"/>
      <c r="AD64" s="218"/>
      <c r="AE64" s="218"/>
      <c r="AF64" s="218"/>
      <c r="AG64" s="218"/>
      <c r="AH64" s="218"/>
      <c r="AI64" s="219"/>
      <c r="AJ64" s="228"/>
      <c r="AK64" s="209"/>
      <c r="AL64" s="209"/>
      <c r="AM64" s="209"/>
      <c r="AN64" s="287"/>
      <c r="AO64" s="228"/>
      <c r="AP64" s="209"/>
      <c r="AQ64" s="209"/>
      <c r="AR64" s="209"/>
      <c r="AS64" s="209"/>
      <c r="AT64" s="209"/>
      <c r="AU64" s="209"/>
      <c r="AV64" s="209"/>
      <c r="AW64" s="209"/>
      <c r="AX64" s="290"/>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2"/>
    </row>
    <row r="65" spans="7:74" ht="12.6" customHeight="1" x14ac:dyDescent="0.15">
      <c r="G65" s="278"/>
      <c r="H65" s="279"/>
      <c r="I65" s="279"/>
      <c r="J65" s="280"/>
      <c r="K65" s="243"/>
      <c r="L65" s="232"/>
      <c r="M65" s="232"/>
      <c r="N65" s="232"/>
      <c r="O65" s="232"/>
      <c r="P65" s="224"/>
      <c r="Q65" s="220"/>
      <c r="R65" s="221"/>
      <c r="S65" s="221"/>
      <c r="T65" s="221"/>
      <c r="U65" s="221"/>
      <c r="V65" s="221"/>
      <c r="W65" s="221"/>
      <c r="X65" s="221"/>
      <c r="Y65" s="221"/>
      <c r="Z65" s="221"/>
      <c r="AA65" s="221"/>
      <c r="AB65" s="221"/>
      <c r="AC65" s="221"/>
      <c r="AD65" s="221"/>
      <c r="AE65" s="221"/>
      <c r="AF65" s="222"/>
      <c r="AG65" s="222"/>
      <c r="AH65" s="222"/>
      <c r="AI65" s="223"/>
      <c r="AJ65" s="226"/>
      <c r="AK65" s="226"/>
      <c r="AL65" s="226"/>
      <c r="AM65" s="226"/>
      <c r="AN65" s="226"/>
      <c r="AO65" s="227"/>
      <c r="AP65" s="208"/>
      <c r="AQ65" s="208"/>
      <c r="AR65" s="210"/>
      <c r="AS65" s="208"/>
      <c r="AT65" s="212"/>
      <c r="AU65" s="208"/>
      <c r="AV65" s="208"/>
      <c r="AW65" s="208"/>
      <c r="AX65" s="246"/>
      <c r="AY65" s="226"/>
      <c r="AZ65" s="226"/>
      <c r="BA65" s="226"/>
      <c r="BB65" s="226"/>
      <c r="BC65" s="226"/>
      <c r="BD65" s="226"/>
      <c r="BE65" s="226"/>
      <c r="BF65" s="226"/>
      <c r="BG65" s="226"/>
      <c r="BH65" s="226"/>
      <c r="BI65" s="226"/>
      <c r="BJ65" s="226"/>
      <c r="BK65" s="226"/>
      <c r="BL65" s="226"/>
      <c r="BM65" s="226"/>
      <c r="BN65" s="226"/>
      <c r="BO65" s="226"/>
      <c r="BP65" s="226"/>
      <c r="BQ65" s="226"/>
      <c r="BR65" s="226"/>
      <c r="BS65" s="226"/>
      <c r="BT65" s="226"/>
      <c r="BU65" s="248"/>
    </row>
    <row r="66" spans="7:74" ht="12.6" customHeight="1" x14ac:dyDescent="0.15">
      <c r="G66" s="278"/>
      <c r="H66" s="279"/>
      <c r="I66" s="279"/>
      <c r="J66" s="280"/>
      <c r="K66" s="244"/>
      <c r="L66" s="245"/>
      <c r="M66" s="245"/>
      <c r="N66" s="245"/>
      <c r="O66" s="245"/>
      <c r="P66" s="225"/>
      <c r="Q66" s="220"/>
      <c r="R66" s="221"/>
      <c r="S66" s="221"/>
      <c r="T66" s="221"/>
      <c r="U66" s="221"/>
      <c r="V66" s="221"/>
      <c r="W66" s="221"/>
      <c r="X66" s="221"/>
      <c r="Y66" s="221"/>
      <c r="Z66" s="221"/>
      <c r="AA66" s="221"/>
      <c r="AB66" s="221"/>
      <c r="AC66" s="221"/>
      <c r="AD66" s="221"/>
      <c r="AE66" s="221"/>
      <c r="AF66" s="222"/>
      <c r="AG66" s="222"/>
      <c r="AH66" s="222"/>
      <c r="AI66" s="223"/>
      <c r="AJ66" s="226"/>
      <c r="AK66" s="226"/>
      <c r="AL66" s="226"/>
      <c r="AM66" s="226"/>
      <c r="AN66" s="226"/>
      <c r="AO66" s="228"/>
      <c r="AP66" s="209"/>
      <c r="AQ66" s="209"/>
      <c r="AR66" s="211"/>
      <c r="AS66" s="209"/>
      <c r="AT66" s="213"/>
      <c r="AU66" s="209"/>
      <c r="AV66" s="209"/>
      <c r="AW66" s="209"/>
      <c r="AX66" s="246"/>
      <c r="AY66" s="226"/>
      <c r="AZ66" s="226"/>
      <c r="BA66" s="226"/>
      <c r="BB66" s="226"/>
      <c r="BC66" s="226"/>
      <c r="BD66" s="226"/>
      <c r="BE66" s="226"/>
      <c r="BF66" s="226"/>
      <c r="BG66" s="226"/>
      <c r="BH66" s="226"/>
      <c r="BI66" s="226"/>
      <c r="BJ66" s="226"/>
      <c r="BK66" s="226"/>
      <c r="BL66" s="226"/>
      <c r="BM66" s="226"/>
      <c r="BN66" s="226"/>
      <c r="BO66" s="226"/>
      <c r="BP66" s="226"/>
      <c r="BQ66" s="226"/>
      <c r="BR66" s="226"/>
      <c r="BS66" s="226"/>
      <c r="BT66" s="226"/>
      <c r="BU66" s="248"/>
      <c r="BV66" s="27"/>
    </row>
    <row r="67" spans="7:74" ht="12.6" customHeight="1" x14ac:dyDescent="0.15">
      <c r="G67" s="278"/>
      <c r="H67" s="279"/>
      <c r="I67" s="279"/>
      <c r="J67" s="280"/>
      <c r="K67" s="243"/>
      <c r="L67" s="232"/>
      <c r="M67" s="232"/>
      <c r="N67" s="232"/>
      <c r="O67" s="232"/>
      <c r="P67" s="224"/>
      <c r="Q67" s="220"/>
      <c r="R67" s="221"/>
      <c r="S67" s="221"/>
      <c r="T67" s="221"/>
      <c r="U67" s="221"/>
      <c r="V67" s="221"/>
      <c r="W67" s="221"/>
      <c r="X67" s="221"/>
      <c r="Y67" s="221"/>
      <c r="Z67" s="221"/>
      <c r="AA67" s="221"/>
      <c r="AB67" s="221"/>
      <c r="AC67" s="221"/>
      <c r="AD67" s="221"/>
      <c r="AE67" s="221"/>
      <c r="AF67" s="222"/>
      <c r="AG67" s="222"/>
      <c r="AH67" s="222"/>
      <c r="AI67" s="223"/>
      <c r="AJ67" s="226"/>
      <c r="AK67" s="226"/>
      <c r="AL67" s="226"/>
      <c r="AM67" s="226"/>
      <c r="AN67" s="226"/>
      <c r="AO67" s="227"/>
      <c r="AP67" s="208"/>
      <c r="AQ67" s="208"/>
      <c r="AR67" s="210"/>
      <c r="AS67" s="208"/>
      <c r="AT67" s="212"/>
      <c r="AU67" s="208"/>
      <c r="AV67" s="208"/>
      <c r="AW67" s="208"/>
      <c r="AX67" s="246"/>
      <c r="AY67" s="226"/>
      <c r="AZ67" s="226"/>
      <c r="BA67" s="226"/>
      <c r="BB67" s="226"/>
      <c r="BC67" s="226"/>
      <c r="BD67" s="226"/>
      <c r="BE67" s="226"/>
      <c r="BF67" s="226"/>
      <c r="BG67" s="226"/>
      <c r="BH67" s="226"/>
      <c r="BI67" s="226"/>
      <c r="BJ67" s="226"/>
      <c r="BK67" s="226"/>
      <c r="BL67" s="226"/>
      <c r="BM67" s="226"/>
      <c r="BN67" s="226"/>
      <c r="BO67" s="226"/>
      <c r="BP67" s="226"/>
      <c r="BQ67" s="226"/>
      <c r="BR67" s="226"/>
      <c r="BS67" s="226"/>
      <c r="BT67" s="226"/>
      <c r="BU67" s="248"/>
      <c r="BV67" s="27"/>
    </row>
    <row r="68" spans="7:74" ht="12.6" customHeight="1" x14ac:dyDescent="0.15">
      <c r="G68" s="278"/>
      <c r="H68" s="279"/>
      <c r="I68" s="279"/>
      <c r="J68" s="280"/>
      <c r="K68" s="244"/>
      <c r="L68" s="245"/>
      <c r="M68" s="245"/>
      <c r="N68" s="245"/>
      <c r="O68" s="245"/>
      <c r="P68" s="225"/>
      <c r="Q68" s="220"/>
      <c r="R68" s="221"/>
      <c r="S68" s="221"/>
      <c r="T68" s="221"/>
      <c r="U68" s="221"/>
      <c r="V68" s="221"/>
      <c r="W68" s="221"/>
      <c r="X68" s="221"/>
      <c r="Y68" s="221"/>
      <c r="Z68" s="221"/>
      <c r="AA68" s="221"/>
      <c r="AB68" s="221"/>
      <c r="AC68" s="221"/>
      <c r="AD68" s="221"/>
      <c r="AE68" s="221"/>
      <c r="AF68" s="222"/>
      <c r="AG68" s="222"/>
      <c r="AH68" s="222"/>
      <c r="AI68" s="223"/>
      <c r="AJ68" s="226"/>
      <c r="AK68" s="226"/>
      <c r="AL68" s="226"/>
      <c r="AM68" s="226"/>
      <c r="AN68" s="226"/>
      <c r="AO68" s="228"/>
      <c r="AP68" s="209"/>
      <c r="AQ68" s="209"/>
      <c r="AR68" s="211"/>
      <c r="AS68" s="209"/>
      <c r="AT68" s="213"/>
      <c r="AU68" s="209"/>
      <c r="AV68" s="209"/>
      <c r="AW68" s="209"/>
      <c r="AX68" s="246"/>
      <c r="AY68" s="226"/>
      <c r="AZ68" s="226"/>
      <c r="BA68" s="226"/>
      <c r="BB68" s="226"/>
      <c r="BC68" s="226"/>
      <c r="BD68" s="226"/>
      <c r="BE68" s="226"/>
      <c r="BF68" s="226"/>
      <c r="BG68" s="226"/>
      <c r="BH68" s="226"/>
      <c r="BI68" s="226"/>
      <c r="BJ68" s="226"/>
      <c r="BK68" s="226"/>
      <c r="BL68" s="226"/>
      <c r="BM68" s="226"/>
      <c r="BN68" s="226"/>
      <c r="BO68" s="226"/>
      <c r="BP68" s="226"/>
      <c r="BQ68" s="226"/>
      <c r="BR68" s="226"/>
      <c r="BS68" s="226"/>
      <c r="BT68" s="226"/>
      <c r="BU68" s="248"/>
      <c r="BV68" s="27"/>
    </row>
    <row r="69" spans="7:74" ht="12.6" customHeight="1" x14ac:dyDescent="0.15">
      <c r="G69" s="278"/>
      <c r="H69" s="279"/>
      <c r="I69" s="279"/>
      <c r="J69" s="280"/>
      <c r="K69" s="243"/>
      <c r="L69" s="232"/>
      <c r="M69" s="232"/>
      <c r="N69" s="232"/>
      <c r="O69" s="232"/>
      <c r="P69" s="224"/>
      <c r="Q69" s="220"/>
      <c r="R69" s="221"/>
      <c r="S69" s="221"/>
      <c r="T69" s="221"/>
      <c r="U69" s="221"/>
      <c r="V69" s="221"/>
      <c r="W69" s="221"/>
      <c r="X69" s="221"/>
      <c r="Y69" s="221"/>
      <c r="Z69" s="221"/>
      <c r="AA69" s="221"/>
      <c r="AB69" s="221"/>
      <c r="AC69" s="221"/>
      <c r="AD69" s="221"/>
      <c r="AE69" s="221"/>
      <c r="AF69" s="222"/>
      <c r="AG69" s="222"/>
      <c r="AH69" s="222"/>
      <c r="AI69" s="223"/>
      <c r="AJ69" s="226"/>
      <c r="AK69" s="226"/>
      <c r="AL69" s="226"/>
      <c r="AM69" s="226"/>
      <c r="AN69" s="226"/>
      <c r="AO69" s="227"/>
      <c r="AP69" s="208"/>
      <c r="AQ69" s="208"/>
      <c r="AR69" s="210"/>
      <c r="AS69" s="208"/>
      <c r="AT69" s="212"/>
      <c r="AU69" s="208"/>
      <c r="AV69" s="208"/>
      <c r="AW69" s="208"/>
      <c r="AX69" s="290" t="s">
        <v>24</v>
      </c>
      <c r="AY69" s="241"/>
      <c r="AZ69" s="241"/>
      <c r="BA69" s="241"/>
      <c r="BB69" s="241"/>
      <c r="BC69" s="241"/>
      <c r="BD69" s="241" t="s">
        <v>25</v>
      </c>
      <c r="BE69" s="241"/>
      <c r="BF69" s="241"/>
      <c r="BG69" s="241"/>
      <c r="BH69" s="241"/>
      <c r="BI69" s="241"/>
      <c r="BJ69" s="241" t="s">
        <v>26</v>
      </c>
      <c r="BK69" s="241"/>
      <c r="BL69" s="241"/>
      <c r="BM69" s="241"/>
      <c r="BN69" s="241"/>
      <c r="BO69" s="241"/>
      <c r="BP69" s="241" t="s">
        <v>21</v>
      </c>
      <c r="BQ69" s="241"/>
      <c r="BR69" s="241"/>
      <c r="BS69" s="241"/>
      <c r="BT69" s="241"/>
      <c r="BU69" s="242"/>
      <c r="BV69" s="27"/>
    </row>
    <row r="70" spans="7:74" ht="12.6" customHeight="1" x14ac:dyDescent="0.15">
      <c r="G70" s="278"/>
      <c r="H70" s="279"/>
      <c r="I70" s="279"/>
      <c r="J70" s="280"/>
      <c r="K70" s="244"/>
      <c r="L70" s="245"/>
      <c r="M70" s="245"/>
      <c r="N70" s="245"/>
      <c r="O70" s="245"/>
      <c r="P70" s="225"/>
      <c r="Q70" s="220"/>
      <c r="R70" s="221"/>
      <c r="S70" s="221"/>
      <c r="T70" s="221"/>
      <c r="U70" s="221"/>
      <c r="V70" s="221"/>
      <c r="W70" s="221"/>
      <c r="X70" s="221"/>
      <c r="Y70" s="221"/>
      <c r="Z70" s="221"/>
      <c r="AA70" s="221"/>
      <c r="AB70" s="221"/>
      <c r="AC70" s="221"/>
      <c r="AD70" s="221"/>
      <c r="AE70" s="221"/>
      <c r="AF70" s="222"/>
      <c r="AG70" s="222"/>
      <c r="AH70" s="222"/>
      <c r="AI70" s="223"/>
      <c r="AJ70" s="226"/>
      <c r="AK70" s="226"/>
      <c r="AL70" s="226"/>
      <c r="AM70" s="226"/>
      <c r="AN70" s="226"/>
      <c r="AO70" s="228"/>
      <c r="AP70" s="209"/>
      <c r="AQ70" s="209"/>
      <c r="AR70" s="211"/>
      <c r="AS70" s="209"/>
      <c r="AT70" s="213"/>
      <c r="AU70" s="209"/>
      <c r="AV70" s="209"/>
      <c r="AW70" s="209"/>
      <c r="AX70" s="290"/>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2"/>
      <c r="BV70" s="27"/>
    </row>
    <row r="71" spans="7:74" ht="12.6" customHeight="1" x14ac:dyDescent="0.15">
      <c r="G71" s="278"/>
      <c r="H71" s="279"/>
      <c r="I71" s="279"/>
      <c r="J71" s="280"/>
      <c r="K71" s="243"/>
      <c r="L71" s="232"/>
      <c r="M71" s="232"/>
      <c r="N71" s="232"/>
      <c r="O71" s="232"/>
      <c r="P71" s="224"/>
      <c r="Q71" s="220"/>
      <c r="R71" s="221"/>
      <c r="S71" s="221"/>
      <c r="T71" s="221"/>
      <c r="U71" s="221"/>
      <c r="V71" s="221"/>
      <c r="W71" s="221"/>
      <c r="X71" s="221"/>
      <c r="Y71" s="221"/>
      <c r="Z71" s="221"/>
      <c r="AA71" s="221"/>
      <c r="AB71" s="221"/>
      <c r="AC71" s="221"/>
      <c r="AD71" s="221"/>
      <c r="AE71" s="221"/>
      <c r="AF71" s="222"/>
      <c r="AG71" s="222"/>
      <c r="AH71" s="222"/>
      <c r="AI71" s="223"/>
      <c r="AJ71" s="226"/>
      <c r="AK71" s="226"/>
      <c r="AL71" s="226"/>
      <c r="AM71" s="226"/>
      <c r="AN71" s="226"/>
      <c r="AO71" s="227"/>
      <c r="AP71" s="208"/>
      <c r="AQ71" s="208"/>
      <c r="AR71" s="210"/>
      <c r="AS71" s="208"/>
      <c r="AT71" s="212"/>
      <c r="AU71" s="208"/>
      <c r="AV71" s="208"/>
      <c r="AW71" s="208"/>
      <c r="AX71" s="246"/>
      <c r="AY71" s="226"/>
      <c r="AZ71" s="226"/>
      <c r="BA71" s="226"/>
      <c r="BB71" s="226"/>
      <c r="BC71" s="226"/>
      <c r="BD71" s="226"/>
      <c r="BE71" s="226"/>
      <c r="BF71" s="226"/>
      <c r="BG71" s="226"/>
      <c r="BH71" s="226"/>
      <c r="BI71" s="226"/>
      <c r="BJ71" s="226"/>
      <c r="BK71" s="226"/>
      <c r="BL71" s="226"/>
      <c r="BM71" s="226"/>
      <c r="BN71" s="226"/>
      <c r="BO71" s="226"/>
      <c r="BP71" s="226"/>
      <c r="BQ71" s="226"/>
      <c r="BR71" s="226"/>
      <c r="BS71" s="226"/>
      <c r="BT71" s="226"/>
      <c r="BU71" s="248"/>
      <c r="BV71" s="27"/>
    </row>
    <row r="72" spans="7:74" ht="12.6" customHeight="1" x14ac:dyDescent="0.15">
      <c r="G72" s="278"/>
      <c r="H72" s="279"/>
      <c r="I72" s="279"/>
      <c r="J72" s="280"/>
      <c r="K72" s="244"/>
      <c r="L72" s="245"/>
      <c r="M72" s="245"/>
      <c r="N72" s="245"/>
      <c r="O72" s="245"/>
      <c r="P72" s="225"/>
      <c r="Q72" s="220"/>
      <c r="R72" s="221"/>
      <c r="S72" s="221"/>
      <c r="T72" s="221"/>
      <c r="U72" s="221"/>
      <c r="V72" s="221"/>
      <c r="W72" s="221"/>
      <c r="X72" s="221"/>
      <c r="Y72" s="221"/>
      <c r="Z72" s="221"/>
      <c r="AA72" s="221"/>
      <c r="AB72" s="221"/>
      <c r="AC72" s="221"/>
      <c r="AD72" s="221"/>
      <c r="AE72" s="221"/>
      <c r="AF72" s="222"/>
      <c r="AG72" s="222"/>
      <c r="AH72" s="222"/>
      <c r="AI72" s="223"/>
      <c r="AJ72" s="226"/>
      <c r="AK72" s="226"/>
      <c r="AL72" s="226"/>
      <c r="AM72" s="226"/>
      <c r="AN72" s="226"/>
      <c r="AO72" s="228"/>
      <c r="AP72" s="209"/>
      <c r="AQ72" s="209"/>
      <c r="AR72" s="211"/>
      <c r="AS72" s="209"/>
      <c r="AT72" s="213"/>
      <c r="AU72" s="209"/>
      <c r="AV72" s="209"/>
      <c r="AW72" s="209"/>
      <c r="AX72" s="246"/>
      <c r="AY72" s="226"/>
      <c r="AZ72" s="226"/>
      <c r="BA72" s="226"/>
      <c r="BB72" s="226"/>
      <c r="BC72" s="226"/>
      <c r="BD72" s="226"/>
      <c r="BE72" s="226"/>
      <c r="BF72" s="226"/>
      <c r="BG72" s="226"/>
      <c r="BH72" s="226"/>
      <c r="BI72" s="226"/>
      <c r="BJ72" s="226"/>
      <c r="BK72" s="226"/>
      <c r="BL72" s="226"/>
      <c r="BM72" s="226"/>
      <c r="BN72" s="226"/>
      <c r="BO72" s="226"/>
      <c r="BP72" s="226"/>
      <c r="BQ72" s="226"/>
      <c r="BR72" s="226"/>
      <c r="BS72" s="226"/>
      <c r="BT72" s="226"/>
      <c r="BU72" s="248"/>
      <c r="BV72" s="27"/>
    </row>
    <row r="73" spans="7:74" ht="12.6" customHeight="1" x14ac:dyDescent="0.15">
      <c r="G73" s="278"/>
      <c r="H73" s="279"/>
      <c r="I73" s="279"/>
      <c r="J73" s="280"/>
      <c r="K73" s="243"/>
      <c r="L73" s="232"/>
      <c r="M73" s="232"/>
      <c r="N73" s="232"/>
      <c r="O73" s="232"/>
      <c r="P73" s="224"/>
      <c r="Q73" s="220"/>
      <c r="R73" s="221"/>
      <c r="S73" s="221"/>
      <c r="T73" s="221"/>
      <c r="U73" s="221"/>
      <c r="V73" s="221"/>
      <c r="W73" s="221"/>
      <c r="X73" s="221"/>
      <c r="Y73" s="221"/>
      <c r="Z73" s="221"/>
      <c r="AA73" s="221"/>
      <c r="AB73" s="221"/>
      <c r="AC73" s="221"/>
      <c r="AD73" s="221"/>
      <c r="AE73" s="221"/>
      <c r="AF73" s="222"/>
      <c r="AG73" s="222"/>
      <c r="AH73" s="222"/>
      <c r="AI73" s="223"/>
      <c r="AJ73" s="226"/>
      <c r="AK73" s="226"/>
      <c r="AL73" s="226"/>
      <c r="AM73" s="226"/>
      <c r="AN73" s="226"/>
      <c r="AO73" s="227"/>
      <c r="AP73" s="208"/>
      <c r="AQ73" s="208"/>
      <c r="AR73" s="210"/>
      <c r="AS73" s="208"/>
      <c r="AT73" s="212"/>
      <c r="AU73" s="208"/>
      <c r="AV73" s="208"/>
      <c r="AW73" s="208"/>
      <c r="AX73" s="246"/>
      <c r="AY73" s="226"/>
      <c r="AZ73" s="226"/>
      <c r="BA73" s="226"/>
      <c r="BB73" s="226"/>
      <c r="BC73" s="226"/>
      <c r="BD73" s="226"/>
      <c r="BE73" s="226"/>
      <c r="BF73" s="226"/>
      <c r="BG73" s="226"/>
      <c r="BH73" s="226"/>
      <c r="BI73" s="226"/>
      <c r="BJ73" s="226"/>
      <c r="BK73" s="226"/>
      <c r="BL73" s="226"/>
      <c r="BM73" s="226"/>
      <c r="BN73" s="226"/>
      <c r="BO73" s="226"/>
      <c r="BP73" s="226"/>
      <c r="BQ73" s="226"/>
      <c r="BR73" s="226"/>
      <c r="BS73" s="226"/>
      <c r="BT73" s="226"/>
      <c r="BU73" s="248"/>
      <c r="BV73" s="27"/>
    </row>
    <row r="74" spans="7:74" ht="12.6" customHeight="1" thickBot="1" x14ac:dyDescent="0.2">
      <c r="G74" s="281"/>
      <c r="H74" s="282"/>
      <c r="I74" s="282"/>
      <c r="J74" s="283"/>
      <c r="K74" s="250"/>
      <c r="L74" s="233"/>
      <c r="M74" s="233"/>
      <c r="N74" s="233"/>
      <c r="O74" s="233"/>
      <c r="P74" s="234"/>
      <c r="Q74" s="237"/>
      <c r="R74" s="238"/>
      <c r="S74" s="238"/>
      <c r="T74" s="238"/>
      <c r="U74" s="238"/>
      <c r="V74" s="238"/>
      <c r="W74" s="238"/>
      <c r="X74" s="238"/>
      <c r="Y74" s="238"/>
      <c r="Z74" s="238"/>
      <c r="AA74" s="238"/>
      <c r="AB74" s="238"/>
      <c r="AC74" s="238"/>
      <c r="AD74" s="238"/>
      <c r="AE74" s="238"/>
      <c r="AF74" s="239"/>
      <c r="AG74" s="239"/>
      <c r="AH74" s="239"/>
      <c r="AI74" s="240"/>
      <c r="AJ74" s="235"/>
      <c r="AK74" s="235"/>
      <c r="AL74" s="235"/>
      <c r="AM74" s="235"/>
      <c r="AN74" s="235"/>
      <c r="AO74" s="236"/>
      <c r="AP74" s="229"/>
      <c r="AQ74" s="229"/>
      <c r="AR74" s="231"/>
      <c r="AS74" s="229"/>
      <c r="AT74" s="230"/>
      <c r="AU74" s="229"/>
      <c r="AV74" s="229"/>
      <c r="AW74" s="229"/>
      <c r="AX74" s="247"/>
      <c r="AY74" s="235"/>
      <c r="AZ74" s="235"/>
      <c r="BA74" s="235"/>
      <c r="BB74" s="235"/>
      <c r="BC74" s="235"/>
      <c r="BD74" s="235"/>
      <c r="BE74" s="235"/>
      <c r="BF74" s="235"/>
      <c r="BG74" s="235"/>
      <c r="BH74" s="235"/>
      <c r="BI74" s="235"/>
      <c r="BJ74" s="235"/>
      <c r="BK74" s="235"/>
      <c r="BL74" s="235"/>
      <c r="BM74" s="235"/>
      <c r="BN74" s="235"/>
      <c r="BO74" s="235"/>
      <c r="BP74" s="235"/>
      <c r="BQ74" s="235"/>
      <c r="BR74" s="235"/>
      <c r="BS74" s="235"/>
      <c r="BT74" s="235"/>
      <c r="BU74" s="249"/>
      <c r="BV74" s="27"/>
    </row>
    <row r="75" spans="7:74" ht="12.6" customHeight="1" x14ac:dyDescent="0.15">
      <c r="G75" s="26"/>
      <c r="H75" s="26"/>
      <c r="I75" s="26"/>
      <c r="J75" s="26"/>
      <c r="K75" s="26"/>
      <c r="L75" s="26"/>
      <c r="M75" s="26"/>
      <c r="N75" s="26"/>
      <c r="O75" s="26"/>
      <c r="P75" s="26"/>
      <c r="Q75" s="26"/>
      <c r="R75" s="26"/>
      <c r="S75" s="26"/>
      <c r="T75" s="26"/>
      <c r="U75" s="26"/>
      <c r="V75" s="26"/>
      <c r="W75" s="26"/>
      <c r="X75" s="26"/>
      <c r="Y75" s="26"/>
      <c r="Z75" s="27"/>
      <c r="AA75" s="27"/>
      <c r="AB75" s="27"/>
      <c r="AC75" s="27"/>
      <c r="AD75" s="27"/>
      <c r="AE75" s="27"/>
      <c r="AF75" s="27"/>
      <c r="AG75" s="27"/>
      <c r="AH75" s="27"/>
      <c r="AI75" s="27"/>
      <c r="AJ75" s="27"/>
      <c r="AK75" s="27"/>
      <c r="AL75" s="27"/>
      <c r="AM75" s="27"/>
      <c r="AN75" s="27"/>
      <c r="AO75" s="27"/>
      <c r="AP75" s="27"/>
      <c r="AQ75" s="27"/>
      <c r="AR75" s="27"/>
      <c r="AS75" s="27"/>
      <c r="AT75" s="27"/>
      <c r="AU75" s="27"/>
      <c r="AV75" s="27"/>
      <c r="AW75" s="27"/>
      <c r="AX75" s="27"/>
      <c r="AY75" s="27"/>
      <c r="AZ75" s="27"/>
      <c r="BA75" s="27"/>
      <c r="BB75" s="27"/>
      <c r="BC75" s="27"/>
      <c r="BD75" s="28"/>
      <c r="BE75" s="28"/>
      <c r="BF75" s="28"/>
      <c r="BG75" s="28"/>
      <c r="BH75" s="28"/>
      <c r="BI75" s="28"/>
      <c r="BJ75" s="28"/>
      <c r="BK75" s="28"/>
      <c r="BL75" s="28"/>
      <c r="BM75" s="28"/>
      <c r="BN75" s="28"/>
      <c r="BO75" s="28"/>
      <c r="BP75" s="28"/>
      <c r="BQ75" s="27"/>
      <c r="BR75" s="27"/>
      <c r="BS75" s="27"/>
      <c r="BT75" s="27"/>
      <c r="BU75" s="27"/>
      <c r="BV75" s="27"/>
    </row>
    <row r="76" spans="7:74" ht="12.6" customHeight="1" x14ac:dyDescent="0.15">
      <c r="G76" s="26"/>
      <c r="H76" s="26"/>
      <c r="I76" s="26"/>
      <c r="J76" s="26"/>
      <c r="K76" s="26"/>
      <c r="L76" s="26"/>
      <c r="M76" s="26"/>
      <c r="N76" s="26"/>
      <c r="O76" s="26"/>
      <c r="P76" s="26"/>
      <c r="Q76" s="26"/>
      <c r="R76" s="26"/>
      <c r="S76" s="26"/>
      <c r="T76" s="26"/>
      <c r="U76" s="26"/>
      <c r="V76" s="26"/>
      <c r="W76" s="26"/>
      <c r="X76" s="26"/>
      <c r="Y76" s="26"/>
      <c r="Z76" s="27"/>
      <c r="AA76" s="27"/>
      <c r="AB76" s="27"/>
      <c r="AC76" s="27"/>
      <c r="AD76" s="27"/>
      <c r="AE76" s="27"/>
      <c r="AF76" s="27"/>
      <c r="AG76" s="27"/>
      <c r="AH76" s="27"/>
      <c r="AI76" s="27"/>
      <c r="AJ76" s="27"/>
      <c r="AK76" s="27"/>
      <c r="AL76" s="27"/>
      <c r="AM76" s="27"/>
      <c r="AN76" s="27"/>
      <c r="AO76" s="27"/>
      <c r="AP76" s="27"/>
      <c r="AQ76" s="27"/>
      <c r="AR76" s="27"/>
      <c r="AS76" s="27"/>
      <c r="AT76" s="27"/>
      <c r="AU76" s="27"/>
      <c r="AV76" s="27"/>
      <c r="AW76" s="27"/>
      <c r="AX76" s="27"/>
      <c r="AY76" s="27"/>
      <c r="AZ76" s="27"/>
      <c r="BA76" s="27"/>
      <c r="BB76" s="27"/>
      <c r="BC76" s="27"/>
      <c r="BD76" s="28"/>
      <c r="BE76" s="28"/>
      <c r="BF76" s="28"/>
      <c r="BG76" s="28"/>
      <c r="BH76" s="28"/>
      <c r="BI76" s="28"/>
      <c r="BJ76" s="28"/>
      <c r="BK76" s="28"/>
      <c r="BL76" s="28"/>
      <c r="BM76" s="28"/>
      <c r="BN76" s="28"/>
      <c r="BO76" s="28"/>
      <c r="BP76" s="28"/>
      <c r="BQ76" s="27"/>
      <c r="BR76" s="27"/>
      <c r="BS76" s="27"/>
      <c r="BT76" s="27"/>
      <c r="BU76" s="27"/>
      <c r="BV76" s="27"/>
    </row>
    <row r="77" spans="7:74" ht="12.6" customHeight="1" x14ac:dyDescent="0.15">
      <c r="G77" s="26"/>
      <c r="H77" s="26"/>
      <c r="I77" s="26"/>
      <c r="J77" s="26"/>
      <c r="K77" s="26"/>
      <c r="L77" s="26"/>
      <c r="M77" s="26"/>
      <c r="N77" s="26"/>
      <c r="O77" s="26"/>
      <c r="P77" s="26"/>
      <c r="Q77" s="26"/>
      <c r="R77" s="26"/>
      <c r="S77" s="26"/>
      <c r="T77" s="26"/>
      <c r="U77" s="26"/>
      <c r="V77" s="26"/>
      <c r="W77" s="26"/>
      <c r="X77" s="26"/>
      <c r="Y77" s="26"/>
      <c r="Z77" s="27"/>
      <c r="AA77" s="27"/>
      <c r="AB77" s="27"/>
      <c r="AC77" s="27"/>
      <c r="AD77" s="27"/>
      <c r="AE77" s="27"/>
      <c r="AF77" s="27"/>
      <c r="AG77" s="27"/>
      <c r="AH77" s="27"/>
      <c r="AI77" s="27"/>
      <c r="AJ77" s="27"/>
      <c r="AK77" s="27"/>
      <c r="AL77" s="27"/>
      <c r="AM77" s="27"/>
      <c r="AN77" s="27"/>
      <c r="AO77" s="27"/>
      <c r="AP77" s="27"/>
      <c r="AQ77" s="27"/>
      <c r="AR77" s="27"/>
      <c r="AS77" s="27"/>
      <c r="AT77" s="27"/>
      <c r="AU77" s="27"/>
      <c r="AV77" s="27"/>
      <c r="AW77" s="27"/>
      <c r="AX77" s="27"/>
      <c r="AY77" s="27"/>
      <c r="AZ77" s="27"/>
      <c r="BA77" s="27"/>
      <c r="BB77" s="27"/>
      <c r="BC77" s="27"/>
      <c r="BD77" s="28"/>
      <c r="BE77" s="28"/>
      <c r="BF77" s="28"/>
      <c r="BG77" s="28"/>
      <c r="BH77" s="28"/>
      <c r="BI77" s="28"/>
      <c r="BJ77" s="28"/>
      <c r="BK77" s="28"/>
      <c r="BL77" s="28"/>
      <c r="BM77" s="28"/>
      <c r="BN77" s="28"/>
      <c r="BO77" s="28"/>
      <c r="BP77" s="28"/>
      <c r="BQ77" s="27"/>
      <c r="BR77" s="27"/>
      <c r="BS77" s="27"/>
      <c r="BT77" s="27"/>
      <c r="BU77" s="27"/>
      <c r="BV77" s="27"/>
    </row>
    <row r="78" spans="7:74" ht="12.75" customHeight="1" x14ac:dyDescent="0.15"/>
  </sheetData>
  <sheetProtection formatCells="0"/>
  <mergeCells count="348">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 ref="AC14:AK14"/>
    <mergeCell ref="G15:J16"/>
    <mergeCell ref="K15:Y16"/>
    <mergeCell ref="AC15:AK15"/>
    <mergeCell ref="AO15:AV16"/>
    <mergeCell ref="AW15:AY16"/>
    <mergeCell ref="AS11:AV11"/>
    <mergeCell ref="AW11:BS11"/>
    <mergeCell ref="BT11:BU11"/>
    <mergeCell ref="AS12:AV12"/>
    <mergeCell ref="AC13:AK13"/>
    <mergeCell ref="AW13:BU13"/>
    <mergeCell ref="AW12:BU12"/>
    <mergeCell ref="AZ15:BD16"/>
    <mergeCell ref="BE15:BG16"/>
    <mergeCell ref="BI15:BK15"/>
    <mergeCell ref="BI16:BK16"/>
    <mergeCell ref="BL15:BU16"/>
    <mergeCell ref="BP17:BU18"/>
    <mergeCell ref="G19:J20"/>
    <mergeCell ref="K19:X20"/>
    <mergeCell ref="Y19:AH20"/>
    <mergeCell ref="AI19:AN20"/>
    <mergeCell ref="AO19:AS20"/>
    <mergeCell ref="AT19:AW20"/>
    <mergeCell ref="AX19:BB20"/>
    <mergeCell ref="BC19:BK20"/>
    <mergeCell ref="BL19:BO20"/>
    <mergeCell ref="BP19:BU20"/>
    <mergeCell ref="G17:J18"/>
    <mergeCell ref="K17:X18"/>
    <mergeCell ref="Y17:AH18"/>
    <mergeCell ref="AI17:AN18"/>
    <mergeCell ref="AO17:AS18"/>
    <mergeCell ref="AT17:AW18"/>
    <mergeCell ref="AX17:BB18"/>
    <mergeCell ref="BC17:BK18"/>
    <mergeCell ref="BL17:BO18"/>
    <mergeCell ref="BP21:BU22"/>
    <mergeCell ref="G23:J24"/>
    <mergeCell ref="K23:X24"/>
    <mergeCell ref="Y23:AH24"/>
    <mergeCell ref="AI23:AN24"/>
    <mergeCell ref="AO23:AS24"/>
    <mergeCell ref="AT23:AW24"/>
    <mergeCell ref="AX23:BB24"/>
    <mergeCell ref="BC23:BK24"/>
    <mergeCell ref="BL23:BO24"/>
    <mergeCell ref="BP23:BU24"/>
    <mergeCell ref="G21:J22"/>
    <mergeCell ref="K21:X22"/>
    <mergeCell ref="Y21:AH22"/>
    <mergeCell ref="AI21:AN22"/>
    <mergeCell ref="AO21:AS22"/>
    <mergeCell ref="AT21:AW22"/>
    <mergeCell ref="AX21:BB22"/>
    <mergeCell ref="BC21:BK22"/>
    <mergeCell ref="BL21:BO22"/>
    <mergeCell ref="BP25:BU26"/>
    <mergeCell ref="G27:J28"/>
    <mergeCell ref="K27:X28"/>
    <mergeCell ref="Y27:AH28"/>
    <mergeCell ref="AI27:AN28"/>
    <mergeCell ref="AO27:AS28"/>
    <mergeCell ref="AT27:AW28"/>
    <mergeCell ref="AX27:BB28"/>
    <mergeCell ref="BC27:BK28"/>
    <mergeCell ref="BL27:BO28"/>
    <mergeCell ref="BP27:BU28"/>
    <mergeCell ref="G25:J26"/>
    <mergeCell ref="K25:X26"/>
    <mergeCell ref="Y25:AH26"/>
    <mergeCell ref="AI25:AN26"/>
    <mergeCell ref="AO25:AS26"/>
    <mergeCell ref="AT25:AW26"/>
    <mergeCell ref="AX25:BB26"/>
    <mergeCell ref="BC25:BK26"/>
    <mergeCell ref="BL25:BO26"/>
    <mergeCell ref="BP29:BU30"/>
    <mergeCell ref="G31:J32"/>
    <mergeCell ref="K31:X32"/>
    <mergeCell ref="Y31:AH32"/>
    <mergeCell ref="AI31:AN32"/>
    <mergeCell ref="AO31:AS32"/>
    <mergeCell ref="AT31:AW32"/>
    <mergeCell ref="AX31:BB32"/>
    <mergeCell ref="BC31:BK32"/>
    <mergeCell ref="BL31:BO32"/>
    <mergeCell ref="BP31:BU32"/>
    <mergeCell ref="G29:J30"/>
    <mergeCell ref="K29:X30"/>
    <mergeCell ref="Y29:AH30"/>
    <mergeCell ref="AI29:AN30"/>
    <mergeCell ref="AO29:AS30"/>
    <mergeCell ref="AT29:AW30"/>
    <mergeCell ref="AX29:BB30"/>
    <mergeCell ref="BC29:BK30"/>
    <mergeCell ref="BL29:BO30"/>
    <mergeCell ref="BP33:BU34"/>
    <mergeCell ref="G35:J36"/>
    <mergeCell ref="K35:X36"/>
    <mergeCell ref="Y35:AH36"/>
    <mergeCell ref="AI35:AN36"/>
    <mergeCell ref="AO35:AS36"/>
    <mergeCell ref="AT35:AW36"/>
    <mergeCell ref="AX35:BB36"/>
    <mergeCell ref="BC35:BK36"/>
    <mergeCell ref="BL35:BO36"/>
    <mergeCell ref="BP35:BU36"/>
    <mergeCell ref="G33:J34"/>
    <mergeCell ref="K33:X34"/>
    <mergeCell ref="Y33:AH34"/>
    <mergeCell ref="AI33:AN34"/>
    <mergeCell ref="AO33:AS34"/>
    <mergeCell ref="AT33:AW34"/>
    <mergeCell ref="AX33:BB34"/>
    <mergeCell ref="BC33:BK34"/>
    <mergeCell ref="BL33:BO34"/>
    <mergeCell ref="BP37:BU38"/>
    <mergeCell ref="G39:J40"/>
    <mergeCell ref="K39:X40"/>
    <mergeCell ref="Y39:AH40"/>
    <mergeCell ref="AI39:AN40"/>
    <mergeCell ref="AO39:AS40"/>
    <mergeCell ref="AT39:AW40"/>
    <mergeCell ref="AX39:BB40"/>
    <mergeCell ref="BC39:BK40"/>
    <mergeCell ref="BL39:BO40"/>
    <mergeCell ref="BP39:BU40"/>
    <mergeCell ref="G37:J38"/>
    <mergeCell ref="K37:X38"/>
    <mergeCell ref="Y37:AH38"/>
    <mergeCell ref="AI37:AN38"/>
    <mergeCell ref="AO37:AS38"/>
    <mergeCell ref="AT37:AW38"/>
    <mergeCell ref="AX37:BB38"/>
    <mergeCell ref="BC37:BK38"/>
    <mergeCell ref="BL37:BO38"/>
    <mergeCell ref="BP41:BU42"/>
    <mergeCell ref="G43:J44"/>
    <mergeCell ref="K43:X44"/>
    <mergeCell ref="Y43:AH44"/>
    <mergeCell ref="AI43:AN44"/>
    <mergeCell ref="AO43:AS44"/>
    <mergeCell ref="AT43:AW44"/>
    <mergeCell ref="AX43:BB44"/>
    <mergeCell ref="BC43:BK44"/>
    <mergeCell ref="BL43:BO44"/>
    <mergeCell ref="BP43:BU44"/>
    <mergeCell ref="G41:J42"/>
    <mergeCell ref="K41:X42"/>
    <mergeCell ref="Y41:AH42"/>
    <mergeCell ref="AI41:AN42"/>
    <mergeCell ref="AO41:AS42"/>
    <mergeCell ref="AT41:AW42"/>
    <mergeCell ref="AX41:BB42"/>
    <mergeCell ref="BC41:BK42"/>
    <mergeCell ref="BL41:BO42"/>
    <mergeCell ref="BP45:BU46"/>
    <mergeCell ref="G47:J48"/>
    <mergeCell ref="K47:X48"/>
    <mergeCell ref="Y47:AH48"/>
    <mergeCell ref="AI47:AN48"/>
    <mergeCell ref="AO47:AS48"/>
    <mergeCell ref="AT47:AW48"/>
    <mergeCell ref="AX47:BB48"/>
    <mergeCell ref="BC47:BK48"/>
    <mergeCell ref="BL47:BO48"/>
    <mergeCell ref="BP47:BU48"/>
    <mergeCell ref="G45:J46"/>
    <mergeCell ref="K45:X46"/>
    <mergeCell ref="Y45:AH46"/>
    <mergeCell ref="AI45:AN46"/>
    <mergeCell ref="AO45:AS46"/>
    <mergeCell ref="AT45:AW46"/>
    <mergeCell ref="AX45:BB46"/>
    <mergeCell ref="BC45:BK46"/>
    <mergeCell ref="BL45:BO46"/>
    <mergeCell ref="BH57:BU58"/>
    <mergeCell ref="BP49:BU50"/>
    <mergeCell ref="G51:J52"/>
    <mergeCell ref="K51:X52"/>
    <mergeCell ref="Y51:AH52"/>
    <mergeCell ref="AI51:AN52"/>
    <mergeCell ref="AO51:AS52"/>
    <mergeCell ref="AT51:AW52"/>
    <mergeCell ref="AX51:BB52"/>
    <mergeCell ref="BC51:BK52"/>
    <mergeCell ref="BL51:BO52"/>
    <mergeCell ref="BP51:BU52"/>
    <mergeCell ref="G49:J50"/>
    <mergeCell ref="K49:X50"/>
    <mergeCell ref="Y49:AH50"/>
    <mergeCell ref="AI49:AN50"/>
    <mergeCell ref="AO49:AS50"/>
    <mergeCell ref="AT49:AW50"/>
    <mergeCell ref="AX49:BB50"/>
    <mergeCell ref="BC49:BK50"/>
    <mergeCell ref="BL49:BO50"/>
    <mergeCell ref="G59:T60"/>
    <mergeCell ref="U59:AG60"/>
    <mergeCell ref="AH59:AT60"/>
    <mergeCell ref="AU59:BG60"/>
    <mergeCell ref="BH59:BU60"/>
    <mergeCell ref="AX53:BB54"/>
    <mergeCell ref="BC53:BK54"/>
    <mergeCell ref="BL53:BO54"/>
    <mergeCell ref="BP53:BU54"/>
    <mergeCell ref="G55:T56"/>
    <mergeCell ref="U55:AG56"/>
    <mergeCell ref="AH55:AT56"/>
    <mergeCell ref="AU55:BG56"/>
    <mergeCell ref="BH55:BU56"/>
    <mergeCell ref="G57:T58"/>
    <mergeCell ref="U57:AG58"/>
    <mergeCell ref="G53:J54"/>
    <mergeCell ref="K53:X54"/>
    <mergeCell ref="Y53:AH54"/>
    <mergeCell ref="AI53:AN54"/>
    <mergeCell ref="AO53:AS54"/>
    <mergeCell ref="AT53:AW54"/>
    <mergeCell ref="AH57:AT58"/>
    <mergeCell ref="AU57:BG58"/>
    <mergeCell ref="G63:J74"/>
    <mergeCell ref="K63:P64"/>
    <mergeCell ref="AJ63:AN64"/>
    <mergeCell ref="AO63:AW64"/>
    <mergeCell ref="AX63:BC64"/>
    <mergeCell ref="BD63:BI64"/>
    <mergeCell ref="BJ63:BO64"/>
    <mergeCell ref="BP63:BU64"/>
    <mergeCell ref="K69:K70"/>
    <mergeCell ref="L69:L70"/>
    <mergeCell ref="M69:M70"/>
    <mergeCell ref="N69:N70"/>
    <mergeCell ref="AO65:AO66"/>
    <mergeCell ref="AP65:AP66"/>
    <mergeCell ref="P67:P68"/>
    <mergeCell ref="AJ67:AN68"/>
    <mergeCell ref="AO67:AO68"/>
    <mergeCell ref="AP67:AP68"/>
    <mergeCell ref="AQ67:AQ68"/>
    <mergeCell ref="AW65:AW66"/>
    <mergeCell ref="AX65:BC68"/>
    <mergeCell ref="BD65:BI68"/>
    <mergeCell ref="BJ65:BO68"/>
    <mergeCell ref="AX69:BC70"/>
    <mergeCell ref="G61:T62"/>
    <mergeCell ref="U61:AG62"/>
    <mergeCell ref="AH61:AT62"/>
    <mergeCell ref="AU61:BG62"/>
    <mergeCell ref="BH61:BU62"/>
    <mergeCell ref="K65:K66"/>
    <mergeCell ref="L65:L66"/>
    <mergeCell ref="M65:M66"/>
    <mergeCell ref="N65:N66"/>
    <mergeCell ref="BP65:BU68"/>
    <mergeCell ref="K67:K68"/>
    <mergeCell ref="L67:L68"/>
    <mergeCell ref="M67:M68"/>
    <mergeCell ref="N67:N68"/>
    <mergeCell ref="O67:O68"/>
    <mergeCell ref="AQ65:AQ66"/>
    <mergeCell ref="AR65:AR66"/>
    <mergeCell ref="AS65:AS66"/>
    <mergeCell ref="AT65:AT66"/>
    <mergeCell ref="AU65:AU66"/>
    <mergeCell ref="AV65:AV66"/>
    <mergeCell ref="O65:O66"/>
    <mergeCell ref="P65:P66"/>
    <mergeCell ref="AJ65:AN66"/>
    <mergeCell ref="BD69:BI70"/>
    <mergeCell ref="BJ69:BO70"/>
    <mergeCell ref="BP69:BU70"/>
    <mergeCell ref="K71:K72"/>
    <mergeCell ref="L71:L72"/>
    <mergeCell ref="M71:M72"/>
    <mergeCell ref="N71:N72"/>
    <mergeCell ref="O71:O72"/>
    <mergeCell ref="AQ69:AQ70"/>
    <mergeCell ref="AR69:AR70"/>
    <mergeCell ref="AS69:AS70"/>
    <mergeCell ref="AT69:AT70"/>
    <mergeCell ref="AU69:AU70"/>
    <mergeCell ref="AV69:AV70"/>
    <mergeCell ref="O69:O70"/>
    <mergeCell ref="P69:P70"/>
    <mergeCell ref="AJ69:AN70"/>
    <mergeCell ref="AO69:AO70"/>
    <mergeCell ref="AP69:AP70"/>
    <mergeCell ref="AX71:BC74"/>
    <mergeCell ref="BD71:BI74"/>
    <mergeCell ref="BJ71:BO74"/>
    <mergeCell ref="BP71:BU74"/>
    <mergeCell ref="K73:K74"/>
    <mergeCell ref="L73:L74"/>
    <mergeCell ref="M73:M74"/>
    <mergeCell ref="N73:N74"/>
    <mergeCell ref="O73:O74"/>
    <mergeCell ref="P73:P74"/>
    <mergeCell ref="AR71:AR72"/>
    <mergeCell ref="AS71:AS72"/>
    <mergeCell ref="AT71:AT72"/>
    <mergeCell ref="AU71:AU72"/>
    <mergeCell ref="Q71:AI72"/>
    <mergeCell ref="AJ73:AN74"/>
    <mergeCell ref="AO73:AO74"/>
    <mergeCell ref="AP73:AP74"/>
    <mergeCell ref="AQ73:AQ74"/>
    <mergeCell ref="Q73:AI74"/>
    <mergeCell ref="AV71:AV72"/>
    <mergeCell ref="AW71:AW72"/>
    <mergeCell ref="P71:P72"/>
    <mergeCell ref="AJ71:AN72"/>
    <mergeCell ref="AO71:AO72"/>
    <mergeCell ref="AP71:AP72"/>
    <mergeCell ref="AQ71:AQ72"/>
    <mergeCell ref="AS73:AS74"/>
    <mergeCell ref="AT73:AT74"/>
    <mergeCell ref="AU73:AU74"/>
    <mergeCell ref="AV73:AV74"/>
    <mergeCell ref="AW73:AW74"/>
    <mergeCell ref="AR73:AR74"/>
    <mergeCell ref="AW69:AW70"/>
    <mergeCell ref="AR67:AR68"/>
    <mergeCell ref="AS67:AS68"/>
    <mergeCell ref="AT67:AT68"/>
    <mergeCell ref="AU67:AU68"/>
    <mergeCell ref="AV67:AV68"/>
    <mergeCell ref="AW67:AW68"/>
    <mergeCell ref="Q63:AI64"/>
    <mergeCell ref="Q65:AI66"/>
    <mergeCell ref="Q67:AI68"/>
    <mergeCell ref="Q69:AI70"/>
  </mergeCells>
  <phoneticPr fontId="1"/>
  <conditionalFormatting sqref="AX25:BB26">
    <cfRule type="expression" dxfId="11" priority="6">
      <formula>$AX25 -INT($AX25) &gt; 0</formula>
    </cfRule>
  </conditionalFormatting>
  <conditionalFormatting sqref="AX21:BB22">
    <cfRule type="expression" dxfId="10" priority="5">
      <formula>$AX21 -INT($AX21) &gt; 0</formula>
    </cfRule>
  </conditionalFormatting>
  <conditionalFormatting sqref="AX19:BB20">
    <cfRule type="expression" dxfId="9" priority="4">
      <formula>$AX19 -INT($AX19) &gt; 0</formula>
    </cfRule>
  </conditionalFormatting>
  <conditionalFormatting sqref="AX29:BB54">
    <cfRule type="expression" dxfId="8" priority="3">
      <formula>$AX29 -INT($AX29) &gt; 0</formula>
    </cfRule>
  </conditionalFormatting>
  <conditionalFormatting sqref="AX23:BB24">
    <cfRule type="expression" dxfId="7" priority="2">
      <formula>$AX23 -INT($AX23) &gt; 0</formula>
    </cfRule>
  </conditionalFormatting>
  <conditionalFormatting sqref="AX27:BB28">
    <cfRule type="expression" dxfId="6" priority="1">
      <formula>$AX27 -INT($AX27) &gt; 0</formula>
    </cfRule>
  </conditionalFormatting>
  <printOptions horizontalCentered="1"/>
  <pageMargins left="0" right="0" top="0" bottom="0" header="0.31496062992125984" footer="0.31496062992125984"/>
  <pageSetup paperSize="9" scale="91" orientation="portrait"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D32412-6634-48F1-AF81-36E92F18DEF5}">
  <sheetPr>
    <pageSetUpPr fitToPage="1"/>
  </sheetPr>
  <dimension ref="G1:CU78"/>
  <sheetViews>
    <sheetView showZeros="0" zoomScaleNormal="100" zoomScaleSheetLayoutView="115" workbookViewId="0">
      <selection activeCell="I9" sqref="I9"/>
    </sheetView>
  </sheetViews>
  <sheetFormatPr defaultColWidth="1.5" defaultRowHeight="12" x14ac:dyDescent="0.15"/>
  <cols>
    <col min="1" max="3" width="1.5" style="29"/>
    <col min="4" max="33" width="1.5" style="29" customWidth="1"/>
    <col min="34" max="39" width="1.625" style="29" customWidth="1"/>
    <col min="40" max="16384" width="1.5" style="29"/>
  </cols>
  <sheetData>
    <row r="1" spans="7:73" ht="15" customHeight="1" x14ac:dyDescent="0.15"/>
    <row r="6" spans="7:73" ht="21" customHeight="1" x14ac:dyDescent="0.2">
      <c r="I6" s="5"/>
      <c r="J6" s="39">
        <v>2023</v>
      </c>
      <c r="K6" s="39"/>
      <c r="L6" s="39"/>
      <c r="M6" s="39"/>
      <c r="N6" s="39"/>
      <c r="O6" s="39"/>
      <c r="P6" s="40" t="s">
        <v>0</v>
      </c>
      <c r="Q6" s="40"/>
      <c r="R6" s="41">
        <v>11</v>
      </c>
      <c r="S6" s="41"/>
      <c r="T6" s="40" t="s">
        <v>1</v>
      </c>
      <c r="U6" s="40"/>
      <c r="V6" s="41">
        <v>30</v>
      </c>
      <c r="W6" s="41"/>
      <c r="X6" s="40" t="s">
        <v>10</v>
      </c>
      <c r="Y6" s="40"/>
      <c r="Z6" s="5"/>
      <c r="AA6" s="5"/>
      <c r="AB6" s="6"/>
      <c r="AC6" s="6"/>
      <c r="AD6" s="6"/>
      <c r="AE6" s="6"/>
      <c r="AF6" s="32" t="s">
        <v>51</v>
      </c>
      <c r="AG6" s="32"/>
      <c r="AH6" s="32"/>
      <c r="AI6" s="32"/>
      <c r="AJ6" s="32"/>
      <c r="AK6" s="32"/>
      <c r="AL6" s="32"/>
      <c r="AM6" s="32"/>
      <c r="AN6" s="32"/>
      <c r="AO6" s="32"/>
      <c r="AP6" s="32"/>
      <c r="AQ6" s="32"/>
      <c r="AR6" s="32"/>
      <c r="AS6" s="32"/>
      <c r="AT6" s="32"/>
      <c r="AU6" s="32"/>
      <c r="AV6" s="32"/>
      <c r="AW6" s="7"/>
      <c r="AX6" s="7"/>
      <c r="AY6" s="7"/>
      <c r="AZ6" s="33" t="s">
        <v>3</v>
      </c>
      <c r="BA6" s="33"/>
      <c r="BB6" s="33"/>
      <c r="BC6" s="33"/>
      <c r="BD6" s="33"/>
      <c r="BE6" s="33"/>
      <c r="BF6" s="33"/>
      <c r="BG6" s="33"/>
      <c r="BH6" s="33"/>
      <c r="BI6" s="33"/>
    </row>
    <row r="7" spans="7:73" ht="12" customHeight="1" x14ac:dyDescent="0.15">
      <c r="AB7" s="8"/>
      <c r="AC7" s="8"/>
      <c r="AD7" s="8"/>
      <c r="AE7" s="8"/>
      <c r="AF7" s="34" t="s">
        <v>53</v>
      </c>
      <c r="AG7" s="34"/>
      <c r="AH7" s="34"/>
      <c r="AI7" s="34"/>
      <c r="AJ7" s="34"/>
      <c r="AK7" s="34"/>
      <c r="AL7" s="34"/>
      <c r="AM7" s="34"/>
      <c r="AN7" s="34"/>
      <c r="AO7" s="34"/>
      <c r="AP7" s="34"/>
      <c r="AQ7" s="34"/>
      <c r="AR7" s="34"/>
      <c r="AS7" s="34"/>
      <c r="AT7" s="34"/>
      <c r="AU7" s="34"/>
      <c r="AV7" s="34"/>
    </row>
    <row r="8" spans="7:73" ht="12" customHeight="1" x14ac:dyDescent="0.15">
      <c r="I8" s="35" t="s">
        <v>63</v>
      </c>
      <c r="J8" s="35"/>
      <c r="K8" s="35"/>
      <c r="L8" s="35"/>
      <c r="M8" s="35"/>
      <c r="N8" s="35"/>
      <c r="O8" s="35"/>
      <c r="P8" s="35"/>
      <c r="Q8" s="35"/>
      <c r="R8" s="35"/>
      <c r="S8" s="35"/>
      <c r="T8" s="35"/>
      <c r="U8" s="35"/>
      <c r="V8" s="35"/>
      <c r="W8" s="35"/>
      <c r="X8" s="35"/>
      <c r="Y8" s="35"/>
      <c r="AB8" s="8"/>
      <c r="AC8" s="8"/>
      <c r="AD8" s="8"/>
      <c r="AE8" s="8"/>
      <c r="AF8" s="34"/>
      <c r="AG8" s="34"/>
      <c r="AH8" s="34"/>
      <c r="AI8" s="34"/>
      <c r="AJ8" s="34"/>
      <c r="AK8" s="34"/>
      <c r="AL8" s="34"/>
      <c r="AM8" s="34"/>
      <c r="AN8" s="34"/>
      <c r="AO8" s="34"/>
      <c r="AP8" s="34"/>
      <c r="AQ8" s="34"/>
      <c r="AR8" s="34"/>
      <c r="AS8" s="34"/>
      <c r="AT8" s="34"/>
      <c r="AU8" s="34"/>
      <c r="AV8" s="34"/>
    </row>
    <row r="9" spans="7:73" ht="18" customHeight="1" x14ac:dyDescent="0.15">
      <c r="AS9" s="9"/>
      <c r="AT9" s="9"/>
      <c r="AU9" s="9"/>
      <c r="AV9" s="9"/>
      <c r="AW9" s="38"/>
      <c r="AX9" s="38"/>
      <c r="AY9" s="38"/>
      <c r="AZ9" s="38"/>
      <c r="BA9" s="38"/>
      <c r="BB9" s="38"/>
      <c r="BC9" s="38"/>
      <c r="BD9" s="38"/>
      <c r="BE9" s="38"/>
      <c r="BF9" s="38"/>
      <c r="BG9" s="38"/>
      <c r="BH9" s="38"/>
      <c r="BI9" s="38"/>
      <c r="BJ9" s="38"/>
      <c r="BK9" s="38"/>
      <c r="BL9" s="38"/>
      <c r="BM9" s="38"/>
      <c r="BN9" s="38"/>
      <c r="BO9" s="38"/>
      <c r="BP9" s="38"/>
      <c r="BQ9" s="38"/>
      <c r="BR9" s="38"/>
      <c r="BS9" s="38"/>
      <c r="BT9" s="38"/>
      <c r="BU9" s="38"/>
    </row>
    <row r="10" spans="7:73" ht="18" customHeight="1" x14ac:dyDescent="0.15">
      <c r="J10" s="36" t="s">
        <v>2</v>
      </c>
      <c r="K10" s="36"/>
      <c r="L10" s="36"/>
      <c r="M10" s="36"/>
      <c r="N10" s="36"/>
      <c r="O10" s="36"/>
      <c r="P10" s="36"/>
      <c r="Q10" s="36"/>
      <c r="R10" s="36"/>
      <c r="S10" s="36"/>
      <c r="T10" s="36"/>
      <c r="U10" s="36"/>
      <c r="AO10" s="10"/>
      <c r="AP10" s="10"/>
      <c r="AQ10" s="10"/>
      <c r="AR10" s="10"/>
      <c r="AS10" s="37" t="s">
        <v>48</v>
      </c>
      <c r="AT10" s="37"/>
      <c r="AU10" s="37"/>
      <c r="AV10" s="37"/>
      <c r="AW10" s="38" t="s">
        <v>59</v>
      </c>
      <c r="AX10" s="38"/>
      <c r="AY10" s="38"/>
      <c r="AZ10" s="38"/>
      <c r="BA10" s="38"/>
      <c r="BB10" s="38"/>
      <c r="BC10" s="38"/>
      <c r="BD10" s="38"/>
      <c r="BE10" s="38"/>
      <c r="BF10" s="38"/>
      <c r="BG10" s="38"/>
      <c r="BH10" s="38"/>
      <c r="BI10" s="38"/>
      <c r="BJ10" s="38"/>
      <c r="BK10" s="38"/>
      <c r="BL10" s="38"/>
      <c r="BM10" s="38"/>
      <c r="BN10" s="38"/>
      <c r="BO10" s="38"/>
      <c r="BP10" s="38"/>
      <c r="BQ10" s="38"/>
      <c r="BR10" s="38"/>
      <c r="BS10" s="38"/>
      <c r="BT10" s="38"/>
      <c r="BU10" s="38"/>
    </row>
    <row r="11" spans="7:73" ht="18" customHeight="1" x14ac:dyDescent="0.15">
      <c r="AO11" s="10"/>
      <c r="AP11" s="10"/>
      <c r="AQ11" s="10"/>
      <c r="AR11" s="10"/>
      <c r="AS11" s="37" t="s">
        <v>49</v>
      </c>
      <c r="AT11" s="37"/>
      <c r="AU11" s="37"/>
      <c r="AV11" s="37"/>
      <c r="AW11" s="38" t="s">
        <v>58</v>
      </c>
      <c r="AX11" s="38"/>
      <c r="AY11" s="38"/>
      <c r="AZ11" s="38"/>
      <c r="BA11" s="38"/>
      <c r="BB11" s="38"/>
      <c r="BC11" s="38"/>
      <c r="BD11" s="38"/>
      <c r="BE11" s="38"/>
      <c r="BF11" s="38"/>
      <c r="BG11" s="38"/>
      <c r="BH11" s="38"/>
      <c r="BI11" s="38"/>
      <c r="BJ11" s="38"/>
      <c r="BK11" s="38"/>
      <c r="BL11" s="38"/>
      <c r="BM11" s="38"/>
      <c r="BN11" s="38"/>
      <c r="BO11" s="38"/>
      <c r="BP11" s="38"/>
      <c r="BQ11" s="38"/>
      <c r="BR11" s="38"/>
      <c r="BS11" s="38"/>
      <c r="BT11" s="67" t="s">
        <v>30</v>
      </c>
      <c r="BU11" s="67"/>
    </row>
    <row r="12" spans="7:73" ht="18" customHeight="1" x14ac:dyDescent="0.15">
      <c r="AA12" s="10"/>
      <c r="AB12" s="10"/>
      <c r="AC12" s="10"/>
      <c r="AD12" s="10"/>
      <c r="AE12" s="10"/>
      <c r="AF12" s="10"/>
      <c r="AG12" s="10"/>
      <c r="AH12" s="10"/>
      <c r="AI12" s="10"/>
      <c r="AJ12" s="10"/>
      <c r="AK12" s="10"/>
      <c r="AO12" s="10"/>
      <c r="AP12" s="10"/>
      <c r="AQ12" s="10"/>
      <c r="AR12" s="10"/>
      <c r="AS12" s="68" t="s">
        <v>50</v>
      </c>
      <c r="AT12" s="68"/>
      <c r="AU12" s="68"/>
      <c r="AV12" s="68"/>
      <c r="AW12" s="70">
        <v>354870020</v>
      </c>
      <c r="AX12" s="70"/>
      <c r="AY12" s="70"/>
      <c r="AZ12" s="70"/>
      <c r="BA12" s="70"/>
      <c r="BB12" s="70"/>
      <c r="BC12" s="70"/>
      <c r="BD12" s="70"/>
      <c r="BE12" s="70"/>
      <c r="BF12" s="70"/>
      <c r="BG12" s="70"/>
      <c r="BH12" s="70"/>
      <c r="BI12" s="70"/>
      <c r="BJ12" s="70"/>
      <c r="BK12" s="70"/>
      <c r="BL12" s="70"/>
      <c r="BM12" s="70"/>
      <c r="BN12" s="70"/>
      <c r="BO12" s="70"/>
      <c r="BP12" s="70"/>
      <c r="BQ12" s="70"/>
      <c r="BR12" s="70"/>
      <c r="BS12" s="70"/>
      <c r="BT12" s="70"/>
      <c r="BU12" s="70"/>
    </row>
    <row r="13" spans="7:73" ht="18" customHeight="1" thickBot="1" x14ac:dyDescent="0.2">
      <c r="AA13" s="10"/>
      <c r="AB13" s="10"/>
      <c r="AC13" s="69" t="s">
        <v>6</v>
      </c>
      <c r="AD13" s="69"/>
      <c r="AE13" s="69"/>
      <c r="AF13" s="69"/>
      <c r="AG13" s="69"/>
      <c r="AH13" s="69"/>
      <c r="AI13" s="69"/>
      <c r="AJ13" s="69"/>
      <c r="AK13" s="69"/>
      <c r="AO13" s="10"/>
      <c r="AP13" s="31"/>
      <c r="AQ13" s="10"/>
      <c r="AR13" s="10" t="s">
        <v>34</v>
      </c>
      <c r="AS13" s="12"/>
      <c r="AT13" s="13"/>
      <c r="AU13" s="13"/>
      <c r="AV13" s="13"/>
      <c r="AW13" s="174" t="s">
        <v>62</v>
      </c>
      <c r="AX13" s="174"/>
      <c r="AY13" s="174"/>
      <c r="AZ13" s="174"/>
      <c r="BA13" s="174"/>
      <c r="BB13" s="174"/>
      <c r="BC13" s="174"/>
      <c r="BD13" s="174"/>
      <c r="BE13" s="174"/>
      <c r="BF13" s="174"/>
      <c r="BG13" s="174"/>
      <c r="BH13" s="174"/>
      <c r="BI13" s="174"/>
      <c r="BJ13" s="174"/>
      <c r="BK13" s="174"/>
      <c r="BL13" s="174"/>
      <c r="BM13" s="174"/>
      <c r="BN13" s="174"/>
      <c r="BO13" s="174"/>
      <c r="BP13" s="174"/>
      <c r="BQ13" s="174"/>
      <c r="BR13" s="174"/>
      <c r="BS13" s="174"/>
      <c r="BT13" s="174"/>
      <c r="BU13" s="174"/>
    </row>
    <row r="14" spans="7:73" ht="14.1" customHeight="1" thickBot="1" x14ac:dyDescent="0.2">
      <c r="AA14" s="9"/>
      <c r="AB14" s="9"/>
      <c r="AC14" s="42"/>
      <c r="AD14" s="43"/>
      <c r="AE14" s="43"/>
      <c r="AF14" s="43"/>
      <c r="AG14" s="43"/>
      <c r="AH14" s="43"/>
      <c r="AI14" s="43"/>
      <c r="AJ14" s="43"/>
      <c r="AK14" s="44"/>
    </row>
    <row r="15" spans="7:73" ht="14.1" customHeight="1" thickBot="1" x14ac:dyDescent="0.2">
      <c r="G15" s="45" t="s">
        <v>27</v>
      </c>
      <c r="H15" s="46"/>
      <c r="I15" s="46"/>
      <c r="J15" s="46"/>
      <c r="K15" s="49">
        <f>BH61</f>
        <v>27137</v>
      </c>
      <c r="L15" s="50"/>
      <c r="M15" s="50"/>
      <c r="N15" s="50"/>
      <c r="O15" s="50"/>
      <c r="P15" s="50"/>
      <c r="Q15" s="50"/>
      <c r="R15" s="50"/>
      <c r="S15" s="50"/>
      <c r="T15" s="50"/>
      <c r="U15" s="50"/>
      <c r="V15" s="50"/>
      <c r="W15" s="50"/>
      <c r="X15" s="50"/>
      <c r="Y15" s="51"/>
      <c r="AA15" s="9"/>
      <c r="AB15" s="9"/>
      <c r="AC15" s="55"/>
      <c r="AD15" s="56"/>
      <c r="AE15" s="56"/>
      <c r="AF15" s="56"/>
      <c r="AG15" s="56"/>
      <c r="AH15" s="56"/>
      <c r="AI15" s="56"/>
      <c r="AJ15" s="56"/>
      <c r="AK15" s="57"/>
      <c r="AO15" s="58" t="s">
        <v>56</v>
      </c>
      <c r="AP15" s="58"/>
      <c r="AQ15" s="58"/>
      <c r="AR15" s="58"/>
      <c r="AS15" s="58"/>
      <c r="AT15" s="58"/>
      <c r="AU15" s="58"/>
      <c r="AV15" s="58"/>
      <c r="AW15" s="71" t="s">
        <v>4</v>
      </c>
      <c r="AX15" s="71"/>
      <c r="AY15" s="71"/>
      <c r="AZ15" s="58" t="s">
        <v>57</v>
      </c>
      <c r="BA15" s="58"/>
      <c r="BB15" s="58"/>
      <c r="BC15" s="58"/>
      <c r="BD15" s="58"/>
      <c r="BE15" s="71" t="s">
        <v>5</v>
      </c>
      <c r="BF15" s="71"/>
      <c r="BG15" s="71"/>
      <c r="BI15" s="72" t="s">
        <v>7</v>
      </c>
      <c r="BJ15" s="72"/>
      <c r="BK15" s="72"/>
      <c r="BL15" s="65">
        <v>1234567</v>
      </c>
      <c r="BM15" s="65"/>
      <c r="BN15" s="65"/>
      <c r="BO15" s="65"/>
      <c r="BP15" s="65"/>
      <c r="BQ15" s="65"/>
      <c r="BR15" s="65"/>
      <c r="BS15" s="65"/>
      <c r="BT15" s="65"/>
      <c r="BU15" s="65"/>
    </row>
    <row r="16" spans="7:73" ht="12.6" customHeight="1" thickBot="1" x14ac:dyDescent="0.2">
      <c r="G16" s="47"/>
      <c r="H16" s="48"/>
      <c r="I16" s="48"/>
      <c r="J16" s="48"/>
      <c r="K16" s="52"/>
      <c r="L16" s="53"/>
      <c r="M16" s="53"/>
      <c r="N16" s="53"/>
      <c r="O16" s="53"/>
      <c r="P16" s="53"/>
      <c r="Q16" s="53"/>
      <c r="R16" s="53"/>
      <c r="S16" s="53"/>
      <c r="T16" s="53"/>
      <c r="U16" s="53"/>
      <c r="V16" s="53"/>
      <c r="W16" s="53"/>
      <c r="X16" s="53"/>
      <c r="Y16" s="54"/>
      <c r="AO16" s="59"/>
      <c r="AP16" s="59"/>
      <c r="AQ16" s="59"/>
      <c r="AR16" s="59"/>
      <c r="AS16" s="59"/>
      <c r="AT16" s="59"/>
      <c r="AU16" s="59"/>
      <c r="AV16" s="59"/>
      <c r="AW16" s="71"/>
      <c r="AX16" s="71"/>
      <c r="AY16" s="71"/>
      <c r="AZ16" s="59"/>
      <c r="BA16" s="59"/>
      <c r="BB16" s="59"/>
      <c r="BC16" s="59"/>
      <c r="BD16" s="59"/>
      <c r="BE16" s="71"/>
      <c r="BF16" s="71"/>
      <c r="BG16" s="71"/>
      <c r="BI16" s="72" t="s">
        <v>8</v>
      </c>
      <c r="BJ16" s="72"/>
      <c r="BK16" s="72"/>
      <c r="BL16" s="66"/>
      <c r="BM16" s="66"/>
      <c r="BN16" s="66"/>
      <c r="BO16" s="66"/>
      <c r="BP16" s="66"/>
      <c r="BQ16" s="66"/>
      <c r="BR16" s="66"/>
      <c r="BS16" s="66"/>
      <c r="BT16" s="66"/>
      <c r="BU16" s="66"/>
    </row>
    <row r="17" spans="7:99" ht="12.6" customHeight="1" x14ac:dyDescent="0.15">
      <c r="G17" s="45" t="s">
        <v>28</v>
      </c>
      <c r="H17" s="46"/>
      <c r="I17" s="46"/>
      <c r="J17" s="61"/>
      <c r="K17" s="60" t="s">
        <v>11</v>
      </c>
      <c r="L17" s="46"/>
      <c r="M17" s="46"/>
      <c r="N17" s="46"/>
      <c r="O17" s="46"/>
      <c r="P17" s="46"/>
      <c r="Q17" s="46"/>
      <c r="R17" s="46"/>
      <c r="S17" s="46"/>
      <c r="T17" s="46"/>
      <c r="U17" s="46"/>
      <c r="V17" s="46"/>
      <c r="W17" s="46"/>
      <c r="X17" s="61"/>
      <c r="Y17" s="60" t="s">
        <v>12</v>
      </c>
      <c r="Z17" s="46"/>
      <c r="AA17" s="46"/>
      <c r="AB17" s="46"/>
      <c r="AC17" s="46"/>
      <c r="AD17" s="46"/>
      <c r="AE17" s="46"/>
      <c r="AF17" s="46"/>
      <c r="AG17" s="46"/>
      <c r="AH17" s="61"/>
      <c r="AI17" s="60" t="s">
        <v>13</v>
      </c>
      <c r="AJ17" s="46"/>
      <c r="AK17" s="46"/>
      <c r="AL17" s="46"/>
      <c r="AM17" s="46"/>
      <c r="AN17" s="61"/>
      <c r="AO17" s="60" t="s">
        <v>14</v>
      </c>
      <c r="AP17" s="46"/>
      <c r="AQ17" s="46"/>
      <c r="AR17" s="46"/>
      <c r="AS17" s="61"/>
      <c r="AT17" s="60" t="s">
        <v>9</v>
      </c>
      <c r="AU17" s="46"/>
      <c r="AV17" s="46"/>
      <c r="AW17" s="61"/>
      <c r="AX17" s="60" t="s">
        <v>15</v>
      </c>
      <c r="AY17" s="46"/>
      <c r="AZ17" s="46"/>
      <c r="BA17" s="46"/>
      <c r="BB17" s="61"/>
      <c r="BC17" s="60" t="s">
        <v>16</v>
      </c>
      <c r="BD17" s="46"/>
      <c r="BE17" s="46"/>
      <c r="BF17" s="46"/>
      <c r="BG17" s="46"/>
      <c r="BH17" s="46"/>
      <c r="BI17" s="46"/>
      <c r="BJ17" s="46"/>
      <c r="BK17" s="46"/>
      <c r="BL17" s="60" t="s">
        <v>37</v>
      </c>
      <c r="BM17" s="46"/>
      <c r="BN17" s="46"/>
      <c r="BO17" s="61"/>
      <c r="BP17" s="60" t="s">
        <v>17</v>
      </c>
      <c r="BQ17" s="46"/>
      <c r="BR17" s="46"/>
      <c r="BS17" s="46"/>
      <c r="BT17" s="46"/>
      <c r="BU17" s="73"/>
      <c r="CU17" s="14"/>
    </row>
    <row r="18" spans="7:99" ht="12.6" customHeight="1" x14ac:dyDescent="0.15">
      <c r="G18" s="75"/>
      <c r="H18" s="63"/>
      <c r="I18" s="63"/>
      <c r="J18" s="64"/>
      <c r="K18" s="62"/>
      <c r="L18" s="63"/>
      <c r="M18" s="63"/>
      <c r="N18" s="63"/>
      <c r="O18" s="63"/>
      <c r="P18" s="63"/>
      <c r="Q18" s="63"/>
      <c r="R18" s="63"/>
      <c r="S18" s="63"/>
      <c r="T18" s="63"/>
      <c r="U18" s="63"/>
      <c r="V18" s="63"/>
      <c r="W18" s="63"/>
      <c r="X18" s="64"/>
      <c r="Y18" s="62"/>
      <c r="Z18" s="63"/>
      <c r="AA18" s="63"/>
      <c r="AB18" s="63"/>
      <c r="AC18" s="63"/>
      <c r="AD18" s="63"/>
      <c r="AE18" s="63"/>
      <c r="AF18" s="63"/>
      <c r="AG18" s="63"/>
      <c r="AH18" s="64"/>
      <c r="AI18" s="62"/>
      <c r="AJ18" s="63"/>
      <c r="AK18" s="63"/>
      <c r="AL18" s="63"/>
      <c r="AM18" s="63"/>
      <c r="AN18" s="64"/>
      <c r="AO18" s="62"/>
      <c r="AP18" s="63"/>
      <c r="AQ18" s="63"/>
      <c r="AR18" s="63"/>
      <c r="AS18" s="64"/>
      <c r="AT18" s="62"/>
      <c r="AU18" s="63"/>
      <c r="AV18" s="63"/>
      <c r="AW18" s="64"/>
      <c r="AX18" s="62"/>
      <c r="AY18" s="63"/>
      <c r="AZ18" s="63"/>
      <c r="BA18" s="63"/>
      <c r="BB18" s="64"/>
      <c r="BC18" s="62"/>
      <c r="BD18" s="63"/>
      <c r="BE18" s="63"/>
      <c r="BF18" s="63"/>
      <c r="BG18" s="63"/>
      <c r="BH18" s="63"/>
      <c r="BI18" s="63"/>
      <c r="BJ18" s="63"/>
      <c r="BK18" s="63"/>
      <c r="BL18" s="62"/>
      <c r="BM18" s="63"/>
      <c r="BN18" s="63"/>
      <c r="BO18" s="64"/>
      <c r="BP18" s="62"/>
      <c r="BQ18" s="63"/>
      <c r="BR18" s="63"/>
      <c r="BS18" s="63"/>
      <c r="BT18" s="63"/>
      <c r="BU18" s="74"/>
    </row>
    <row r="19" spans="7:99" ht="12.6" customHeight="1" x14ac:dyDescent="0.15">
      <c r="G19" s="76">
        <v>45245</v>
      </c>
      <c r="H19" s="77"/>
      <c r="I19" s="77"/>
      <c r="J19" s="78"/>
      <c r="K19" s="118" t="s">
        <v>41</v>
      </c>
      <c r="L19" s="119"/>
      <c r="M19" s="119"/>
      <c r="N19" s="119"/>
      <c r="O19" s="119"/>
      <c r="P19" s="119"/>
      <c r="Q19" s="119"/>
      <c r="R19" s="119"/>
      <c r="S19" s="119"/>
      <c r="T19" s="119"/>
      <c r="U19" s="119"/>
      <c r="V19" s="119"/>
      <c r="W19" s="119"/>
      <c r="X19" s="120"/>
      <c r="Y19" s="82"/>
      <c r="Z19" s="83"/>
      <c r="AA19" s="83"/>
      <c r="AB19" s="83"/>
      <c r="AC19" s="83"/>
      <c r="AD19" s="83"/>
      <c r="AE19" s="83"/>
      <c r="AF19" s="83"/>
      <c r="AG19" s="83"/>
      <c r="AH19" s="84"/>
      <c r="AI19" s="88"/>
      <c r="AJ19" s="89"/>
      <c r="AK19" s="89"/>
      <c r="AL19" s="89"/>
      <c r="AM19" s="89"/>
      <c r="AN19" s="90"/>
      <c r="AO19" s="94">
        <v>1.1000000000000001</v>
      </c>
      <c r="AP19" s="95"/>
      <c r="AQ19" s="95"/>
      <c r="AR19" s="95"/>
      <c r="AS19" s="96"/>
      <c r="AT19" s="82" t="s">
        <v>36</v>
      </c>
      <c r="AU19" s="83"/>
      <c r="AV19" s="83"/>
      <c r="AW19" s="84"/>
      <c r="AX19" s="100">
        <v>10000.66</v>
      </c>
      <c r="AY19" s="101"/>
      <c r="AZ19" s="101"/>
      <c r="BA19" s="101"/>
      <c r="BB19" s="102"/>
      <c r="BC19" s="106">
        <f>ROUNDDOWN(AO19*AX19,0)</f>
        <v>11000</v>
      </c>
      <c r="BD19" s="107"/>
      <c r="BE19" s="107"/>
      <c r="BF19" s="107"/>
      <c r="BG19" s="107"/>
      <c r="BH19" s="107"/>
      <c r="BI19" s="107"/>
      <c r="BJ19" s="107"/>
      <c r="BK19" s="107"/>
      <c r="BL19" s="110" t="s">
        <v>60</v>
      </c>
      <c r="BM19" s="111"/>
      <c r="BN19" s="111"/>
      <c r="BO19" s="112"/>
      <c r="BP19" s="82"/>
      <c r="BQ19" s="83"/>
      <c r="BR19" s="83"/>
      <c r="BS19" s="83"/>
      <c r="BT19" s="83"/>
      <c r="BU19" s="116"/>
    </row>
    <row r="20" spans="7:99" ht="12.6" customHeight="1" x14ac:dyDescent="0.15">
      <c r="G20" s="79"/>
      <c r="H20" s="80"/>
      <c r="I20" s="80"/>
      <c r="J20" s="81"/>
      <c r="K20" s="121"/>
      <c r="L20" s="122"/>
      <c r="M20" s="122"/>
      <c r="N20" s="122"/>
      <c r="O20" s="122"/>
      <c r="P20" s="122"/>
      <c r="Q20" s="122"/>
      <c r="R20" s="122"/>
      <c r="S20" s="122"/>
      <c r="T20" s="122"/>
      <c r="U20" s="122"/>
      <c r="V20" s="122"/>
      <c r="W20" s="122"/>
      <c r="X20" s="123"/>
      <c r="Y20" s="85"/>
      <c r="Z20" s="86"/>
      <c r="AA20" s="86"/>
      <c r="AB20" s="86"/>
      <c r="AC20" s="86"/>
      <c r="AD20" s="86"/>
      <c r="AE20" s="86"/>
      <c r="AF20" s="86"/>
      <c r="AG20" s="86"/>
      <c r="AH20" s="87"/>
      <c r="AI20" s="91"/>
      <c r="AJ20" s="92"/>
      <c r="AK20" s="92"/>
      <c r="AL20" s="92"/>
      <c r="AM20" s="92"/>
      <c r="AN20" s="93"/>
      <c r="AO20" s="97"/>
      <c r="AP20" s="98"/>
      <c r="AQ20" s="98"/>
      <c r="AR20" s="98"/>
      <c r="AS20" s="99"/>
      <c r="AT20" s="85"/>
      <c r="AU20" s="86"/>
      <c r="AV20" s="86"/>
      <c r="AW20" s="87"/>
      <c r="AX20" s="103"/>
      <c r="AY20" s="104"/>
      <c r="AZ20" s="104"/>
      <c r="BA20" s="104"/>
      <c r="BB20" s="105"/>
      <c r="BC20" s="108"/>
      <c r="BD20" s="109"/>
      <c r="BE20" s="109"/>
      <c r="BF20" s="109"/>
      <c r="BG20" s="109"/>
      <c r="BH20" s="109"/>
      <c r="BI20" s="109"/>
      <c r="BJ20" s="109"/>
      <c r="BK20" s="109"/>
      <c r="BL20" s="113"/>
      <c r="BM20" s="114"/>
      <c r="BN20" s="114"/>
      <c r="BO20" s="115"/>
      <c r="BP20" s="85"/>
      <c r="BQ20" s="86"/>
      <c r="BR20" s="86"/>
      <c r="BS20" s="86"/>
      <c r="BT20" s="86"/>
      <c r="BU20" s="117"/>
    </row>
    <row r="21" spans="7:99" ht="12.6" customHeight="1" x14ac:dyDescent="0.15">
      <c r="G21" s="76">
        <v>45250</v>
      </c>
      <c r="H21" s="77"/>
      <c r="I21" s="77"/>
      <c r="J21" s="78"/>
      <c r="K21" s="118" t="s">
        <v>42</v>
      </c>
      <c r="L21" s="119"/>
      <c r="M21" s="119"/>
      <c r="N21" s="119"/>
      <c r="O21" s="119"/>
      <c r="P21" s="119"/>
      <c r="Q21" s="119"/>
      <c r="R21" s="119"/>
      <c r="S21" s="119"/>
      <c r="T21" s="119"/>
      <c r="U21" s="119"/>
      <c r="V21" s="119"/>
      <c r="W21" s="119"/>
      <c r="X21" s="120"/>
      <c r="Y21" s="82"/>
      <c r="Z21" s="83"/>
      <c r="AA21" s="83"/>
      <c r="AB21" s="83"/>
      <c r="AC21" s="83"/>
      <c r="AD21" s="83"/>
      <c r="AE21" s="83"/>
      <c r="AF21" s="83"/>
      <c r="AG21" s="83"/>
      <c r="AH21" s="84"/>
      <c r="AI21" s="88"/>
      <c r="AJ21" s="89"/>
      <c r="AK21" s="89"/>
      <c r="AL21" s="89"/>
      <c r="AM21" s="89"/>
      <c r="AN21" s="90"/>
      <c r="AO21" s="94">
        <v>2</v>
      </c>
      <c r="AP21" s="95"/>
      <c r="AQ21" s="95"/>
      <c r="AR21" s="95"/>
      <c r="AS21" s="96"/>
      <c r="AT21" s="82" t="s">
        <v>38</v>
      </c>
      <c r="AU21" s="83"/>
      <c r="AV21" s="83"/>
      <c r="AW21" s="84"/>
      <c r="AX21" s="100">
        <v>500</v>
      </c>
      <c r="AY21" s="101"/>
      <c r="AZ21" s="101"/>
      <c r="BA21" s="101"/>
      <c r="BB21" s="102"/>
      <c r="BC21" s="106">
        <f t="shared" ref="BC21" si="0">ROUNDDOWN(AO21*AX21,0)</f>
        <v>1000</v>
      </c>
      <c r="BD21" s="107"/>
      <c r="BE21" s="107"/>
      <c r="BF21" s="107"/>
      <c r="BG21" s="107"/>
      <c r="BH21" s="107"/>
      <c r="BI21" s="107"/>
      <c r="BJ21" s="107"/>
      <c r="BK21" s="107"/>
      <c r="BL21" s="110" t="s">
        <v>60</v>
      </c>
      <c r="BM21" s="111"/>
      <c r="BN21" s="111"/>
      <c r="BO21" s="112"/>
      <c r="BP21" s="82"/>
      <c r="BQ21" s="83"/>
      <c r="BR21" s="83"/>
      <c r="BS21" s="83"/>
      <c r="BT21" s="83"/>
      <c r="BU21" s="116"/>
    </row>
    <row r="22" spans="7:99" ht="12.6" customHeight="1" x14ac:dyDescent="0.15">
      <c r="G22" s="79"/>
      <c r="H22" s="80"/>
      <c r="I22" s="80"/>
      <c r="J22" s="81"/>
      <c r="K22" s="121"/>
      <c r="L22" s="122"/>
      <c r="M22" s="122"/>
      <c r="N22" s="122"/>
      <c r="O22" s="122"/>
      <c r="P22" s="122"/>
      <c r="Q22" s="122"/>
      <c r="R22" s="122"/>
      <c r="S22" s="122"/>
      <c r="T22" s="122"/>
      <c r="U22" s="122"/>
      <c r="V22" s="122"/>
      <c r="W22" s="122"/>
      <c r="X22" s="123"/>
      <c r="Y22" s="85"/>
      <c r="Z22" s="86"/>
      <c r="AA22" s="86"/>
      <c r="AB22" s="86"/>
      <c r="AC22" s="86"/>
      <c r="AD22" s="86"/>
      <c r="AE22" s="86"/>
      <c r="AF22" s="86"/>
      <c r="AG22" s="86"/>
      <c r="AH22" s="87"/>
      <c r="AI22" s="91"/>
      <c r="AJ22" s="92"/>
      <c r="AK22" s="92"/>
      <c r="AL22" s="92"/>
      <c r="AM22" s="92"/>
      <c r="AN22" s="93"/>
      <c r="AO22" s="97"/>
      <c r="AP22" s="98"/>
      <c r="AQ22" s="98"/>
      <c r="AR22" s="98"/>
      <c r="AS22" s="99"/>
      <c r="AT22" s="85"/>
      <c r="AU22" s="86"/>
      <c r="AV22" s="86"/>
      <c r="AW22" s="87"/>
      <c r="AX22" s="103"/>
      <c r="AY22" s="104"/>
      <c r="AZ22" s="104"/>
      <c r="BA22" s="104"/>
      <c r="BB22" s="105"/>
      <c r="BC22" s="108"/>
      <c r="BD22" s="109"/>
      <c r="BE22" s="109"/>
      <c r="BF22" s="109"/>
      <c r="BG22" s="109"/>
      <c r="BH22" s="109"/>
      <c r="BI22" s="109"/>
      <c r="BJ22" s="109"/>
      <c r="BK22" s="109"/>
      <c r="BL22" s="113"/>
      <c r="BM22" s="114"/>
      <c r="BN22" s="114"/>
      <c r="BO22" s="115"/>
      <c r="BP22" s="85"/>
      <c r="BQ22" s="86"/>
      <c r="BR22" s="86"/>
      <c r="BS22" s="86"/>
      <c r="BT22" s="86"/>
      <c r="BU22" s="117"/>
    </row>
    <row r="23" spans="7:99" ht="12.6" customHeight="1" x14ac:dyDescent="0.15">
      <c r="G23" s="76">
        <v>45260</v>
      </c>
      <c r="H23" s="77"/>
      <c r="I23" s="77"/>
      <c r="J23" s="78"/>
      <c r="K23" s="118" t="s">
        <v>43</v>
      </c>
      <c r="L23" s="119"/>
      <c r="M23" s="119"/>
      <c r="N23" s="119"/>
      <c r="O23" s="119"/>
      <c r="P23" s="119"/>
      <c r="Q23" s="119"/>
      <c r="R23" s="119"/>
      <c r="S23" s="119"/>
      <c r="T23" s="119"/>
      <c r="U23" s="119"/>
      <c r="V23" s="119"/>
      <c r="W23" s="119"/>
      <c r="X23" s="120"/>
      <c r="Y23" s="82"/>
      <c r="Z23" s="83"/>
      <c r="AA23" s="83"/>
      <c r="AB23" s="83"/>
      <c r="AC23" s="83"/>
      <c r="AD23" s="83"/>
      <c r="AE23" s="83"/>
      <c r="AF23" s="83"/>
      <c r="AG23" s="83"/>
      <c r="AH23" s="84"/>
      <c r="AI23" s="88"/>
      <c r="AJ23" s="89"/>
      <c r="AK23" s="89"/>
      <c r="AL23" s="89"/>
      <c r="AM23" s="89"/>
      <c r="AN23" s="90"/>
      <c r="AO23" s="94">
        <v>1</v>
      </c>
      <c r="AP23" s="95"/>
      <c r="AQ23" s="95"/>
      <c r="AR23" s="95"/>
      <c r="AS23" s="96"/>
      <c r="AT23" s="82" t="s">
        <v>39</v>
      </c>
      <c r="AU23" s="83"/>
      <c r="AV23" s="83"/>
      <c r="AW23" s="84"/>
      <c r="AX23" s="100">
        <v>10000</v>
      </c>
      <c r="AY23" s="101"/>
      <c r="AZ23" s="101"/>
      <c r="BA23" s="101"/>
      <c r="BB23" s="102"/>
      <c r="BC23" s="106">
        <f t="shared" ref="BC23" si="1">ROUNDDOWN(AO23*AX23,0)</f>
        <v>10000</v>
      </c>
      <c r="BD23" s="107"/>
      <c r="BE23" s="107"/>
      <c r="BF23" s="107"/>
      <c r="BG23" s="107"/>
      <c r="BH23" s="107"/>
      <c r="BI23" s="107"/>
      <c r="BJ23" s="107"/>
      <c r="BK23" s="107"/>
      <c r="BL23" s="110" t="s">
        <v>46</v>
      </c>
      <c r="BM23" s="111"/>
      <c r="BN23" s="111"/>
      <c r="BO23" s="112"/>
      <c r="BP23" s="82"/>
      <c r="BQ23" s="83"/>
      <c r="BR23" s="83"/>
      <c r="BS23" s="83"/>
      <c r="BT23" s="83"/>
      <c r="BU23" s="116"/>
    </row>
    <row r="24" spans="7:99" ht="12.6" customHeight="1" x14ac:dyDescent="0.15">
      <c r="G24" s="79"/>
      <c r="H24" s="80"/>
      <c r="I24" s="80"/>
      <c r="J24" s="81"/>
      <c r="K24" s="121"/>
      <c r="L24" s="122"/>
      <c r="M24" s="122"/>
      <c r="N24" s="122"/>
      <c r="O24" s="122"/>
      <c r="P24" s="122"/>
      <c r="Q24" s="122"/>
      <c r="R24" s="122"/>
      <c r="S24" s="122"/>
      <c r="T24" s="122"/>
      <c r="U24" s="122"/>
      <c r="V24" s="122"/>
      <c r="W24" s="122"/>
      <c r="X24" s="123"/>
      <c r="Y24" s="85"/>
      <c r="Z24" s="86"/>
      <c r="AA24" s="86"/>
      <c r="AB24" s="86"/>
      <c r="AC24" s="86"/>
      <c r="AD24" s="86"/>
      <c r="AE24" s="86"/>
      <c r="AF24" s="86"/>
      <c r="AG24" s="86"/>
      <c r="AH24" s="87"/>
      <c r="AI24" s="91"/>
      <c r="AJ24" s="92"/>
      <c r="AK24" s="92"/>
      <c r="AL24" s="92"/>
      <c r="AM24" s="92"/>
      <c r="AN24" s="93"/>
      <c r="AO24" s="97"/>
      <c r="AP24" s="98"/>
      <c r="AQ24" s="98"/>
      <c r="AR24" s="98"/>
      <c r="AS24" s="99"/>
      <c r="AT24" s="85"/>
      <c r="AU24" s="86"/>
      <c r="AV24" s="86"/>
      <c r="AW24" s="87"/>
      <c r="AX24" s="103"/>
      <c r="AY24" s="104"/>
      <c r="AZ24" s="104"/>
      <c r="BA24" s="104"/>
      <c r="BB24" s="105"/>
      <c r="BC24" s="108"/>
      <c r="BD24" s="109"/>
      <c r="BE24" s="109"/>
      <c r="BF24" s="109"/>
      <c r="BG24" s="109"/>
      <c r="BH24" s="109"/>
      <c r="BI24" s="109"/>
      <c r="BJ24" s="109"/>
      <c r="BK24" s="109"/>
      <c r="BL24" s="113"/>
      <c r="BM24" s="114"/>
      <c r="BN24" s="114"/>
      <c r="BO24" s="115"/>
      <c r="BP24" s="85"/>
      <c r="BQ24" s="86"/>
      <c r="BR24" s="86"/>
      <c r="BS24" s="86"/>
      <c r="BT24" s="86"/>
      <c r="BU24" s="117"/>
    </row>
    <row r="25" spans="7:99" ht="12.6" customHeight="1" x14ac:dyDescent="0.15">
      <c r="G25" s="76">
        <v>45260</v>
      </c>
      <c r="H25" s="77"/>
      <c r="I25" s="77"/>
      <c r="J25" s="78"/>
      <c r="K25" s="118" t="s">
        <v>41</v>
      </c>
      <c r="L25" s="119"/>
      <c r="M25" s="119"/>
      <c r="N25" s="119"/>
      <c r="O25" s="119"/>
      <c r="P25" s="119"/>
      <c r="Q25" s="119"/>
      <c r="R25" s="119"/>
      <c r="S25" s="119"/>
      <c r="T25" s="119"/>
      <c r="U25" s="119"/>
      <c r="V25" s="119"/>
      <c r="W25" s="119"/>
      <c r="X25" s="120"/>
      <c r="Y25" s="82"/>
      <c r="Z25" s="83"/>
      <c r="AA25" s="83"/>
      <c r="AB25" s="83"/>
      <c r="AC25" s="83"/>
      <c r="AD25" s="83"/>
      <c r="AE25" s="83"/>
      <c r="AF25" s="83"/>
      <c r="AG25" s="83"/>
      <c r="AH25" s="84"/>
      <c r="AI25" s="88"/>
      <c r="AJ25" s="89"/>
      <c r="AK25" s="89"/>
      <c r="AL25" s="89"/>
      <c r="AM25" s="89"/>
      <c r="AN25" s="90"/>
      <c r="AO25" s="94">
        <v>50</v>
      </c>
      <c r="AP25" s="95"/>
      <c r="AQ25" s="95"/>
      <c r="AR25" s="95"/>
      <c r="AS25" s="96"/>
      <c r="AT25" s="82" t="s">
        <v>40</v>
      </c>
      <c r="AU25" s="83"/>
      <c r="AV25" s="83"/>
      <c r="AW25" s="84"/>
      <c r="AX25" s="100">
        <v>30.5</v>
      </c>
      <c r="AY25" s="101"/>
      <c r="AZ25" s="101"/>
      <c r="BA25" s="101"/>
      <c r="BB25" s="102"/>
      <c r="BC25" s="106">
        <f t="shared" ref="BC25" si="2">ROUNDDOWN(AO25*AX25,0)</f>
        <v>1525</v>
      </c>
      <c r="BD25" s="107"/>
      <c r="BE25" s="107"/>
      <c r="BF25" s="107"/>
      <c r="BG25" s="107"/>
      <c r="BH25" s="107"/>
      <c r="BI25" s="107"/>
      <c r="BJ25" s="107"/>
      <c r="BK25" s="107"/>
      <c r="BL25" s="110">
        <v>0.1</v>
      </c>
      <c r="BM25" s="111"/>
      <c r="BN25" s="111"/>
      <c r="BO25" s="112"/>
      <c r="BP25" s="82"/>
      <c r="BQ25" s="83"/>
      <c r="BR25" s="83"/>
      <c r="BS25" s="83"/>
      <c r="BT25" s="83"/>
      <c r="BU25" s="116"/>
    </row>
    <row r="26" spans="7:99" ht="12.6" customHeight="1" x14ac:dyDescent="0.15">
      <c r="G26" s="79"/>
      <c r="H26" s="80"/>
      <c r="I26" s="80"/>
      <c r="J26" s="81"/>
      <c r="K26" s="121"/>
      <c r="L26" s="122"/>
      <c r="M26" s="122"/>
      <c r="N26" s="122"/>
      <c r="O26" s="122"/>
      <c r="P26" s="122"/>
      <c r="Q26" s="122"/>
      <c r="R26" s="122"/>
      <c r="S26" s="122"/>
      <c r="T26" s="122"/>
      <c r="U26" s="122"/>
      <c r="V26" s="122"/>
      <c r="W26" s="122"/>
      <c r="X26" s="123"/>
      <c r="Y26" s="85"/>
      <c r="Z26" s="86"/>
      <c r="AA26" s="86"/>
      <c r="AB26" s="86"/>
      <c r="AC26" s="86"/>
      <c r="AD26" s="86"/>
      <c r="AE26" s="86"/>
      <c r="AF26" s="86"/>
      <c r="AG26" s="86"/>
      <c r="AH26" s="87"/>
      <c r="AI26" s="91"/>
      <c r="AJ26" s="92"/>
      <c r="AK26" s="92"/>
      <c r="AL26" s="92"/>
      <c r="AM26" s="92"/>
      <c r="AN26" s="93"/>
      <c r="AO26" s="97"/>
      <c r="AP26" s="98"/>
      <c r="AQ26" s="98"/>
      <c r="AR26" s="98"/>
      <c r="AS26" s="99"/>
      <c r="AT26" s="85"/>
      <c r="AU26" s="86"/>
      <c r="AV26" s="86"/>
      <c r="AW26" s="87"/>
      <c r="AX26" s="103"/>
      <c r="AY26" s="104"/>
      <c r="AZ26" s="104"/>
      <c r="BA26" s="104"/>
      <c r="BB26" s="105"/>
      <c r="BC26" s="108"/>
      <c r="BD26" s="109"/>
      <c r="BE26" s="109"/>
      <c r="BF26" s="109"/>
      <c r="BG26" s="109"/>
      <c r="BH26" s="109"/>
      <c r="BI26" s="109"/>
      <c r="BJ26" s="109"/>
      <c r="BK26" s="109"/>
      <c r="BL26" s="113"/>
      <c r="BM26" s="114"/>
      <c r="BN26" s="114"/>
      <c r="BO26" s="115"/>
      <c r="BP26" s="85"/>
      <c r="BQ26" s="86"/>
      <c r="BR26" s="86"/>
      <c r="BS26" s="86"/>
      <c r="BT26" s="86"/>
      <c r="BU26" s="117"/>
    </row>
    <row r="27" spans="7:99" ht="12.6" customHeight="1" x14ac:dyDescent="0.15">
      <c r="G27" s="76">
        <v>45260</v>
      </c>
      <c r="H27" s="77"/>
      <c r="I27" s="77"/>
      <c r="J27" s="78"/>
      <c r="K27" s="118" t="s">
        <v>41</v>
      </c>
      <c r="L27" s="119"/>
      <c r="M27" s="119"/>
      <c r="N27" s="119"/>
      <c r="O27" s="119"/>
      <c r="P27" s="119"/>
      <c r="Q27" s="119"/>
      <c r="R27" s="119"/>
      <c r="S27" s="119"/>
      <c r="T27" s="119"/>
      <c r="U27" s="119"/>
      <c r="V27" s="119"/>
      <c r="W27" s="119"/>
      <c r="X27" s="120"/>
      <c r="Y27" s="82"/>
      <c r="Z27" s="83"/>
      <c r="AA27" s="83"/>
      <c r="AB27" s="83"/>
      <c r="AC27" s="83"/>
      <c r="AD27" s="83"/>
      <c r="AE27" s="83"/>
      <c r="AF27" s="83"/>
      <c r="AG27" s="83"/>
      <c r="AH27" s="84"/>
      <c r="AI27" s="88"/>
      <c r="AJ27" s="89"/>
      <c r="AK27" s="89"/>
      <c r="AL27" s="89"/>
      <c r="AM27" s="89"/>
      <c r="AN27" s="90"/>
      <c r="AO27" s="94">
        <v>50</v>
      </c>
      <c r="AP27" s="95"/>
      <c r="AQ27" s="95"/>
      <c r="AR27" s="95"/>
      <c r="AS27" s="96"/>
      <c r="AT27" s="82" t="s">
        <v>40</v>
      </c>
      <c r="AU27" s="83"/>
      <c r="AV27" s="83"/>
      <c r="AW27" s="84"/>
      <c r="AX27" s="100">
        <v>50</v>
      </c>
      <c r="AY27" s="101"/>
      <c r="AZ27" s="101"/>
      <c r="BA27" s="101"/>
      <c r="BB27" s="102"/>
      <c r="BC27" s="106">
        <f t="shared" ref="BC27" si="3">ROUNDDOWN(AO27*AX27,0)</f>
        <v>2500</v>
      </c>
      <c r="BD27" s="107"/>
      <c r="BE27" s="107"/>
      <c r="BF27" s="107"/>
      <c r="BG27" s="107"/>
      <c r="BH27" s="107"/>
      <c r="BI27" s="107"/>
      <c r="BJ27" s="107"/>
      <c r="BK27" s="107"/>
      <c r="BL27" s="110" t="s">
        <v>61</v>
      </c>
      <c r="BM27" s="111"/>
      <c r="BN27" s="111"/>
      <c r="BO27" s="112"/>
      <c r="BP27" s="82"/>
      <c r="BQ27" s="83"/>
      <c r="BR27" s="83"/>
      <c r="BS27" s="83"/>
      <c r="BT27" s="83"/>
      <c r="BU27" s="116"/>
    </row>
    <row r="28" spans="7:99" ht="12.6" customHeight="1" x14ac:dyDescent="0.15">
      <c r="G28" s="79"/>
      <c r="H28" s="80"/>
      <c r="I28" s="80"/>
      <c r="J28" s="81"/>
      <c r="K28" s="121"/>
      <c r="L28" s="122"/>
      <c r="M28" s="122"/>
      <c r="N28" s="122"/>
      <c r="O28" s="122"/>
      <c r="P28" s="122"/>
      <c r="Q28" s="122"/>
      <c r="R28" s="122"/>
      <c r="S28" s="122"/>
      <c r="T28" s="122"/>
      <c r="U28" s="122"/>
      <c r="V28" s="122"/>
      <c r="W28" s="122"/>
      <c r="X28" s="123"/>
      <c r="Y28" s="85"/>
      <c r="Z28" s="86"/>
      <c r="AA28" s="86"/>
      <c r="AB28" s="86"/>
      <c r="AC28" s="86"/>
      <c r="AD28" s="86"/>
      <c r="AE28" s="86"/>
      <c r="AF28" s="86"/>
      <c r="AG28" s="86"/>
      <c r="AH28" s="87"/>
      <c r="AI28" s="91"/>
      <c r="AJ28" s="92"/>
      <c r="AK28" s="92"/>
      <c r="AL28" s="92"/>
      <c r="AM28" s="92"/>
      <c r="AN28" s="93"/>
      <c r="AO28" s="97"/>
      <c r="AP28" s="98"/>
      <c r="AQ28" s="98"/>
      <c r="AR28" s="98"/>
      <c r="AS28" s="99"/>
      <c r="AT28" s="85"/>
      <c r="AU28" s="86"/>
      <c r="AV28" s="86"/>
      <c r="AW28" s="87"/>
      <c r="AX28" s="103"/>
      <c r="AY28" s="104"/>
      <c r="AZ28" s="104"/>
      <c r="BA28" s="104"/>
      <c r="BB28" s="105"/>
      <c r="BC28" s="108"/>
      <c r="BD28" s="109"/>
      <c r="BE28" s="109"/>
      <c r="BF28" s="109"/>
      <c r="BG28" s="109"/>
      <c r="BH28" s="109"/>
      <c r="BI28" s="109"/>
      <c r="BJ28" s="109"/>
      <c r="BK28" s="109"/>
      <c r="BL28" s="113"/>
      <c r="BM28" s="114"/>
      <c r="BN28" s="114"/>
      <c r="BO28" s="115"/>
      <c r="BP28" s="85"/>
      <c r="BQ28" s="86"/>
      <c r="BR28" s="86"/>
      <c r="BS28" s="86"/>
      <c r="BT28" s="86"/>
      <c r="BU28" s="117"/>
    </row>
    <row r="29" spans="7:99" ht="12.6" customHeight="1" x14ac:dyDescent="0.15">
      <c r="G29" s="76"/>
      <c r="H29" s="77"/>
      <c r="I29" s="77"/>
      <c r="J29" s="78"/>
      <c r="K29" s="118"/>
      <c r="L29" s="119"/>
      <c r="M29" s="119"/>
      <c r="N29" s="119"/>
      <c r="O29" s="119"/>
      <c r="P29" s="119"/>
      <c r="Q29" s="119"/>
      <c r="R29" s="119"/>
      <c r="S29" s="119"/>
      <c r="T29" s="119"/>
      <c r="U29" s="119"/>
      <c r="V29" s="119"/>
      <c r="W29" s="119"/>
      <c r="X29" s="120"/>
      <c r="Y29" s="82"/>
      <c r="Z29" s="83"/>
      <c r="AA29" s="83"/>
      <c r="AB29" s="83"/>
      <c r="AC29" s="83"/>
      <c r="AD29" s="83"/>
      <c r="AE29" s="83"/>
      <c r="AF29" s="83"/>
      <c r="AG29" s="83"/>
      <c r="AH29" s="84"/>
      <c r="AI29" s="88"/>
      <c r="AJ29" s="89"/>
      <c r="AK29" s="89"/>
      <c r="AL29" s="89"/>
      <c r="AM29" s="89"/>
      <c r="AN29" s="90"/>
      <c r="AO29" s="94"/>
      <c r="AP29" s="95"/>
      <c r="AQ29" s="95"/>
      <c r="AR29" s="95"/>
      <c r="AS29" s="96"/>
      <c r="AT29" s="82"/>
      <c r="AU29" s="83"/>
      <c r="AV29" s="83"/>
      <c r="AW29" s="84"/>
      <c r="AX29" s="100"/>
      <c r="AY29" s="101"/>
      <c r="AZ29" s="101"/>
      <c r="BA29" s="101"/>
      <c r="BB29" s="102"/>
      <c r="BC29" s="106">
        <f t="shared" ref="BC29" si="4">ROUNDDOWN(AO29*AX29,0)</f>
        <v>0</v>
      </c>
      <c r="BD29" s="107"/>
      <c r="BE29" s="107"/>
      <c r="BF29" s="107"/>
      <c r="BG29" s="107"/>
      <c r="BH29" s="107"/>
      <c r="BI29" s="107"/>
      <c r="BJ29" s="107"/>
      <c r="BK29" s="107"/>
      <c r="BL29" s="110"/>
      <c r="BM29" s="111"/>
      <c r="BN29" s="111"/>
      <c r="BO29" s="112"/>
      <c r="BP29" s="82"/>
      <c r="BQ29" s="83"/>
      <c r="BR29" s="83"/>
      <c r="BS29" s="83"/>
      <c r="BT29" s="83"/>
      <c r="BU29" s="116"/>
    </row>
    <row r="30" spans="7:99" ht="12.6" customHeight="1" x14ac:dyDescent="0.15">
      <c r="G30" s="79"/>
      <c r="H30" s="80"/>
      <c r="I30" s="80"/>
      <c r="J30" s="81"/>
      <c r="K30" s="121"/>
      <c r="L30" s="122"/>
      <c r="M30" s="122"/>
      <c r="N30" s="122"/>
      <c r="O30" s="122"/>
      <c r="P30" s="122"/>
      <c r="Q30" s="122"/>
      <c r="R30" s="122"/>
      <c r="S30" s="122"/>
      <c r="T30" s="122"/>
      <c r="U30" s="122"/>
      <c r="V30" s="122"/>
      <c r="W30" s="122"/>
      <c r="X30" s="123"/>
      <c r="Y30" s="85"/>
      <c r="Z30" s="86"/>
      <c r="AA30" s="86"/>
      <c r="AB30" s="86"/>
      <c r="AC30" s="86"/>
      <c r="AD30" s="86"/>
      <c r="AE30" s="86"/>
      <c r="AF30" s="86"/>
      <c r="AG30" s="86"/>
      <c r="AH30" s="87"/>
      <c r="AI30" s="91"/>
      <c r="AJ30" s="92"/>
      <c r="AK30" s="92"/>
      <c r="AL30" s="92"/>
      <c r="AM30" s="92"/>
      <c r="AN30" s="93"/>
      <c r="AO30" s="97"/>
      <c r="AP30" s="98"/>
      <c r="AQ30" s="98"/>
      <c r="AR30" s="98"/>
      <c r="AS30" s="99"/>
      <c r="AT30" s="85"/>
      <c r="AU30" s="86"/>
      <c r="AV30" s="86"/>
      <c r="AW30" s="87"/>
      <c r="AX30" s="103"/>
      <c r="AY30" s="104"/>
      <c r="AZ30" s="104"/>
      <c r="BA30" s="104"/>
      <c r="BB30" s="105"/>
      <c r="BC30" s="108"/>
      <c r="BD30" s="109"/>
      <c r="BE30" s="109"/>
      <c r="BF30" s="109"/>
      <c r="BG30" s="109"/>
      <c r="BH30" s="109"/>
      <c r="BI30" s="109"/>
      <c r="BJ30" s="109"/>
      <c r="BK30" s="109"/>
      <c r="BL30" s="113"/>
      <c r="BM30" s="114"/>
      <c r="BN30" s="114"/>
      <c r="BO30" s="115"/>
      <c r="BP30" s="85"/>
      <c r="BQ30" s="86"/>
      <c r="BR30" s="86"/>
      <c r="BS30" s="86"/>
      <c r="BT30" s="86"/>
      <c r="BU30" s="117"/>
    </row>
    <row r="31" spans="7:99" ht="12.6" customHeight="1" x14ac:dyDescent="0.15">
      <c r="G31" s="76"/>
      <c r="H31" s="77"/>
      <c r="I31" s="77"/>
      <c r="J31" s="78"/>
      <c r="K31" s="118"/>
      <c r="L31" s="119"/>
      <c r="M31" s="119"/>
      <c r="N31" s="119"/>
      <c r="O31" s="119"/>
      <c r="P31" s="119"/>
      <c r="Q31" s="119"/>
      <c r="R31" s="119"/>
      <c r="S31" s="119"/>
      <c r="T31" s="119"/>
      <c r="U31" s="119"/>
      <c r="V31" s="119"/>
      <c r="W31" s="119"/>
      <c r="X31" s="120"/>
      <c r="Y31" s="82"/>
      <c r="Z31" s="83"/>
      <c r="AA31" s="83"/>
      <c r="AB31" s="83"/>
      <c r="AC31" s="83"/>
      <c r="AD31" s="83"/>
      <c r="AE31" s="83"/>
      <c r="AF31" s="83"/>
      <c r="AG31" s="83"/>
      <c r="AH31" s="84"/>
      <c r="AI31" s="88"/>
      <c r="AJ31" s="89"/>
      <c r="AK31" s="89"/>
      <c r="AL31" s="89"/>
      <c r="AM31" s="89"/>
      <c r="AN31" s="90"/>
      <c r="AO31" s="94"/>
      <c r="AP31" s="95"/>
      <c r="AQ31" s="95"/>
      <c r="AR31" s="95"/>
      <c r="AS31" s="96"/>
      <c r="AT31" s="82"/>
      <c r="AU31" s="83"/>
      <c r="AV31" s="83"/>
      <c r="AW31" s="84"/>
      <c r="AX31" s="100"/>
      <c r="AY31" s="101"/>
      <c r="AZ31" s="101"/>
      <c r="BA31" s="101"/>
      <c r="BB31" s="102"/>
      <c r="BC31" s="106">
        <f t="shared" ref="BC31" si="5">ROUNDDOWN(AO31*AX31,0)</f>
        <v>0</v>
      </c>
      <c r="BD31" s="107"/>
      <c r="BE31" s="107"/>
      <c r="BF31" s="107"/>
      <c r="BG31" s="107"/>
      <c r="BH31" s="107"/>
      <c r="BI31" s="107"/>
      <c r="BJ31" s="107"/>
      <c r="BK31" s="107"/>
      <c r="BL31" s="110"/>
      <c r="BM31" s="111"/>
      <c r="BN31" s="111"/>
      <c r="BO31" s="112"/>
      <c r="BP31" s="82"/>
      <c r="BQ31" s="83"/>
      <c r="BR31" s="83"/>
      <c r="BS31" s="83"/>
      <c r="BT31" s="83"/>
      <c r="BU31" s="116"/>
    </row>
    <row r="32" spans="7:99" ht="12.6" customHeight="1" x14ac:dyDescent="0.15">
      <c r="G32" s="79"/>
      <c r="H32" s="80"/>
      <c r="I32" s="80"/>
      <c r="J32" s="81"/>
      <c r="K32" s="121"/>
      <c r="L32" s="122"/>
      <c r="M32" s="122"/>
      <c r="N32" s="122"/>
      <c r="O32" s="122"/>
      <c r="P32" s="122"/>
      <c r="Q32" s="122"/>
      <c r="R32" s="122"/>
      <c r="S32" s="122"/>
      <c r="T32" s="122"/>
      <c r="U32" s="122"/>
      <c r="V32" s="122"/>
      <c r="W32" s="122"/>
      <c r="X32" s="123"/>
      <c r="Y32" s="85"/>
      <c r="Z32" s="86"/>
      <c r="AA32" s="86"/>
      <c r="AB32" s="86"/>
      <c r="AC32" s="86"/>
      <c r="AD32" s="86"/>
      <c r="AE32" s="86"/>
      <c r="AF32" s="86"/>
      <c r="AG32" s="86"/>
      <c r="AH32" s="87"/>
      <c r="AI32" s="91"/>
      <c r="AJ32" s="92"/>
      <c r="AK32" s="92"/>
      <c r="AL32" s="92"/>
      <c r="AM32" s="92"/>
      <c r="AN32" s="93"/>
      <c r="AO32" s="97"/>
      <c r="AP32" s="98"/>
      <c r="AQ32" s="98"/>
      <c r="AR32" s="98"/>
      <c r="AS32" s="99"/>
      <c r="AT32" s="85"/>
      <c r="AU32" s="86"/>
      <c r="AV32" s="86"/>
      <c r="AW32" s="87"/>
      <c r="AX32" s="103"/>
      <c r="AY32" s="104"/>
      <c r="AZ32" s="104"/>
      <c r="BA32" s="104"/>
      <c r="BB32" s="105"/>
      <c r="BC32" s="108"/>
      <c r="BD32" s="109"/>
      <c r="BE32" s="109"/>
      <c r="BF32" s="109"/>
      <c r="BG32" s="109"/>
      <c r="BH32" s="109"/>
      <c r="BI32" s="109"/>
      <c r="BJ32" s="109"/>
      <c r="BK32" s="109"/>
      <c r="BL32" s="113"/>
      <c r="BM32" s="114"/>
      <c r="BN32" s="114"/>
      <c r="BO32" s="115"/>
      <c r="BP32" s="85"/>
      <c r="BQ32" s="86"/>
      <c r="BR32" s="86"/>
      <c r="BS32" s="86"/>
      <c r="BT32" s="86"/>
      <c r="BU32" s="117"/>
    </row>
    <row r="33" spans="7:73" ht="12.6" customHeight="1" x14ac:dyDescent="0.15">
      <c r="G33" s="76"/>
      <c r="H33" s="77"/>
      <c r="I33" s="77"/>
      <c r="J33" s="78"/>
      <c r="K33" s="118"/>
      <c r="L33" s="119"/>
      <c r="M33" s="119"/>
      <c r="N33" s="119"/>
      <c r="O33" s="119"/>
      <c r="P33" s="119"/>
      <c r="Q33" s="119"/>
      <c r="R33" s="119"/>
      <c r="S33" s="119"/>
      <c r="T33" s="119"/>
      <c r="U33" s="119"/>
      <c r="V33" s="119"/>
      <c r="W33" s="119"/>
      <c r="X33" s="120"/>
      <c r="Y33" s="82"/>
      <c r="Z33" s="83"/>
      <c r="AA33" s="83"/>
      <c r="AB33" s="83"/>
      <c r="AC33" s="83"/>
      <c r="AD33" s="83"/>
      <c r="AE33" s="83"/>
      <c r="AF33" s="83"/>
      <c r="AG33" s="83"/>
      <c r="AH33" s="84"/>
      <c r="AI33" s="88"/>
      <c r="AJ33" s="89"/>
      <c r="AK33" s="89"/>
      <c r="AL33" s="89"/>
      <c r="AM33" s="89"/>
      <c r="AN33" s="90"/>
      <c r="AO33" s="94"/>
      <c r="AP33" s="95"/>
      <c r="AQ33" s="95"/>
      <c r="AR33" s="95"/>
      <c r="AS33" s="96"/>
      <c r="AT33" s="82"/>
      <c r="AU33" s="83"/>
      <c r="AV33" s="83"/>
      <c r="AW33" s="84"/>
      <c r="AX33" s="100">
        <v>0</v>
      </c>
      <c r="AY33" s="101"/>
      <c r="AZ33" s="101"/>
      <c r="BA33" s="101"/>
      <c r="BB33" s="102"/>
      <c r="BC33" s="106">
        <f t="shared" ref="BC33" si="6">ROUNDDOWN(AO33*AX33,0)</f>
        <v>0</v>
      </c>
      <c r="BD33" s="107"/>
      <c r="BE33" s="107"/>
      <c r="BF33" s="107"/>
      <c r="BG33" s="107"/>
      <c r="BH33" s="107"/>
      <c r="BI33" s="107"/>
      <c r="BJ33" s="107"/>
      <c r="BK33" s="107"/>
      <c r="BL33" s="110"/>
      <c r="BM33" s="111"/>
      <c r="BN33" s="111"/>
      <c r="BO33" s="112"/>
      <c r="BP33" s="82"/>
      <c r="BQ33" s="83"/>
      <c r="BR33" s="83"/>
      <c r="BS33" s="83"/>
      <c r="BT33" s="83"/>
      <c r="BU33" s="116"/>
    </row>
    <row r="34" spans="7:73" ht="12.6" customHeight="1" x14ac:dyDescent="0.15">
      <c r="G34" s="79"/>
      <c r="H34" s="80"/>
      <c r="I34" s="80"/>
      <c r="J34" s="81"/>
      <c r="K34" s="121"/>
      <c r="L34" s="122"/>
      <c r="M34" s="122"/>
      <c r="N34" s="122"/>
      <c r="O34" s="122"/>
      <c r="P34" s="122"/>
      <c r="Q34" s="122"/>
      <c r="R34" s="122"/>
      <c r="S34" s="122"/>
      <c r="T34" s="122"/>
      <c r="U34" s="122"/>
      <c r="V34" s="122"/>
      <c r="W34" s="122"/>
      <c r="X34" s="123"/>
      <c r="Y34" s="85"/>
      <c r="Z34" s="86"/>
      <c r="AA34" s="86"/>
      <c r="AB34" s="86"/>
      <c r="AC34" s="86"/>
      <c r="AD34" s="86"/>
      <c r="AE34" s="86"/>
      <c r="AF34" s="86"/>
      <c r="AG34" s="86"/>
      <c r="AH34" s="87"/>
      <c r="AI34" s="91"/>
      <c r="AJ34" s="92"/>
      <c r="AK34" s="92"/>
      <c r="AL34" s="92"/>
      <c r="AM34" s="92"/>
      <c r="AN34" s="93"/>
      <c r="AO34" s="97"/>
      <c r="AP34" s="98"/>
      <c r="AQ34" s="98"/>
      <c r="AR34" s="98"/>
      <c r="AS34" s="99"/>
      <c r="AT34" s="85"/>
      <c r="AU34" s="86"/>
      <c r="AV34" s="86"/>
      <c r="AW34" s="87"/>
      <c r="AX34" s="103"/>
      <c r="AY34" s="104"/>
      <c r="AZ34" s="104"/>
      <c r="BA34" s="104"/>
      <c r="BB34" s="105"/>
      <c r="BC34" s="108"/>
      <c r="BD34" s="109"/>
      <c r="BE34" s="109"/>
      <c r="BF34" s="109"/>
      <c r="BG34" s="109"/>
      <c r="BH34" s="109"/>
      <c r="BI34" s="109"/>
      <c r="BJ34" s="109"/>
      <c r="BK34" s="109"/>
      <c r="BL34" s="113"/>
      <c r="BM34" s="114"/>
      <c r="BN34" s="114"/>
      <c r="BO34" s="115"/>
      <c r="BP34" s="85"/>
      <c r="BQ34" s="86"/>
      <c r="BR34" s="86"/>
      <c r="BS34" s="86"/>
      <c r="BT34" s="86"/>
      <c r="BU34" s="117"/>
    </row>
    <row r="35" spans="7:73" ht="12.6" customHeight="1" x14ac:dyDescent="0.15">
      <c r="G35" s="76"/>
      <c r="H35" s="77"/>
      <c r="I35" s="77"/>
      <c r="J35" s="78"/>
      <c r="K35" s="118"/>
      <c r="L35" s="119"/>
      <c r="M35" s="119"/>
      <c r="N35" s="119"/>
      <c r="O35" s="119"/>
      <c r="P35" s="119"/>
      <c r="Q35" s="119"/>
      <c r="R35" s="119"/>
      <c r="S35" s="119"/>
      <c r="T35" s="119"/>
      <c r="U35" s="119"/>
      <c r="V35" s="119"/>
      <c r="W35" s="119"/>
      <c r="X35" s="120"/>
      <c r="Y35" s="82"/>
      <c r="Z35" s="83"/>
      <c r="AA35" s="83"/>
      <c r="AB35" s="83"/>
      <c r="AC35" s="83"/>
      <c r="AD35" s="83"/>
      <c r="AE35" s="83"/>
      <c r="AF35" s="83"/>
      <c r="AG35" s="83"/>
      <c r="AH35" s="84"/>
      <c r="AI35" s="88"/>
      <c r="AJ35" s="89"/>
      <c r="AK35" s="89"/>
      <c r="AL35" s="89"/>
      <c r="AM35" s="89"/>
      <c r="AN35" s="90"/>
      <c r="AO35" s="94"/>
      <c r="AP35" s="95"/>
      <c r="AQ35" s="95"/>
      <c r="AR35" s="95"/>
      <c r="AS35" s="96"/>
      <c r="AT35" s="82"/>
      <c r="AU35" s="83"/>
      <c r="AV35" s="83"/>
      <c r="AW35" s="84"/>
      <c r="AX35" s="100"/>
      <c r="AY35" s="101"/>
      <c r="AZ35" s="101"/>
      <c r="BA35" s="101"/>
      <c r="BB35" s="102"/>
      <c r="BC35" s="106">
        <f t="shared" ref="BC35" si="7">ROUNDDOWN(AO35*AX35,0)</f>
        <v>0</v>
      </c>
      <c r="BD35" s="107"/>
      <c r="BE35" s="107"/>
      <c r="BF35" s="107"/>
      <c r="BG35" s="107"/>
      <c r="BH35" s="107"/>
      <c r="BI35" s="107"/>
      <c r="BJ35" s="107"/>
      <c r="BK35" s="107"/>
      <c r="BL35" s="110"/>
      <c r="BM35" s="111"/>
      <c r="BN35" s="111"/>
      <c r="BO35" s="112"/>
      <c r="BP35" s="82"/>
      <c r="BQ35" s="83"/>
      <c r="BR35" s="83"/>
      <c r="BS35" s="83"/>
      <c r="BT35" s="83"/>
      <c r="BU35" s="116"/>
    </row>
    <row r="36" spans="7:73" ht="12.6" customHeight="1" x14ac:dyDescent="0.15">
      <c r="G36" s="79"/>
      <c r="H36" s="80"/>
      <c r="I36" s="80"/>
      <c r="J36" s="81"/>
      <c r="K36" s="121"/>
      <c r="L36" s="122"/>
      <c r="M36" s="122"/>
      <c r="N36" s="122"/>
      <c r="O36" s="122"/>
      <c r="P36" s="122"/>
      <c r="Q36" s="122"/>
      <c r="R36" s="122"/>
      <c r="S36" s="122"/>
      <c r="T36" s="122"/>
      <c r="U36" s="122"/>
      <c r="V36" s="122"/>
      <c r="W36" s="122"/>
      <c r="X36" s="123"/>
      <c r="Y36" s="85"/>
      <c r="Z36" s="86"/>
      <c r="AA36" s="86"/>
      <c r="AB36" s="86"/>
      <c r="AC36" s="86"/>
      <c r="AD36" s="86"/>
      <c r="AE36" s="86"/>
      <c r="AF36" s="86"/>
      <c r="AG36" s="86"/>
      <c r="AH36" s="87"/>
      <c r="AI36" s="91"/>
      <c r="AJ36" s="92"/>
      <c r="AK36" s="92"/>
      <c r="AL36" s="92"/>
      <c r="AM36" s="92"/>
      <c r="AN36" s="93"/>
      <c r="AO36" s="97"/>
      <c r="AP36" s="98"/>
      <c r="AQ36" s="98"/>
      <c r="AR36" s="98"/>
      <c r="AS36" s="99"/>
      <c r="AT36" s="85"/>
      <c r="AU36" s="86"/>
      <c r="AV36" s="86"/>
      <c r="AW36" s="87"/>
      <c r="AX36" s="103"/>
      <c r="AY36" s="104"/>
      <c r="AZ36" s="104"/>
      <c r="BA36" s="104"/>
      <c r="BB36" s="105"/>
      <c r="BC36" s="108"/>
      <c r="BD36" s="109"/>
      <c r="BE36" s="109"/>
      <c r="BF36" s="109"/>
      <c r="BG36" s="109"/>
      <c r="BH36" s="109"/>
      <c r="BI36" s="109"/>
      <c r="BJ36" s="109"/>
      <c r="BK36" s="109"/>
      <c r="BL36" s="113"/>
      <c r="BM36" s="114"/>
      <c r="BN36" s="114"/>
      <c r="BO36" s="115"/>
      <c r="BP36" s="85"/>
      <c r="BQ36" s="86"/>
      <c r="BR36" s="86"/>
      <c r="BS36" s="86"/>
      <c r="BT36" s="86"/>
      <c r="BU36" s="117"/>
    </row>
    <row r="37" spans="7:73" ht="12.6" customHeight="1" x14ac:dyDescent="0.15">
      <c r="G37" s="76"/>
      <c r="H37" s="77"/>
      <c r="I37" s="77"/>
      <c r="J37" s="78"/>
      <c r="K37" s="118"/>
      <c r="L37" s="119"/>
      <c r="M37" s="119"/>
      <c r="N37" s="119"/>
      <c r="O37" s="119"/>
      <c r="P37" s="119"/>
      <c r="Q37" s="119"/>
      <c r="R37" s="119"/>
      <c r="S37" s="119"/>
      <c r="T37" s="119"/>
      <c r="U37" s="119"/>
      <c r="V37" s="119"/>
      <c r="W37" s="119"/>
      <c r="X37" s="120"/>
      <c r="Y37" s="82"/>
      <c r="Z37" s="83"/>
      <c r="AA37" s="83"/>
      <c r="AB37" s="83"/>
      <c r="AC37" s="83"/>
      <c r="AD37" s="83"/>
      <c r="AE37" s="83"/>
      <c r="AF37" s="83"/>
      <c r="AG37" s="83"/>
      <c r="AH37" s="84"/>
      <c r="AI37" s="88"/>
      <c r="AJ37" s="89"/>
      <c r="AK37" s="89"/>
      <c r="AL37" s="89"/>
      <c r="AM37" s="89"/>
      <c r="AN37" s="90"/>
      <c r="AO37" s="94"/>
      <c r="AP37" s="95"/>
      <c r="AQ37" s="95"/>
      <c r="AR37" s="95"/>
      <c r="AS37" s="96"/>
      <c r="AT37" s="82"/>
      <c r="AU37" s="83"/>
      <c r="AV37" s="83"/>
      <c r="AW37" s="84"/>
      <c r="AX37" s="100"/>
      <c r="AY37" s="101"/>
      <c r="AZ37" s="101"/>
      <c r="BA37" s="101"/>
      <c r="BB37" s="102"/>
      <c r="BC37" s="106">
        <f t="shared" ref="BC37" si="8">ROUNDDOWN(AO37*AX37,0)</f>
        <v>0</v>
      </c>
      <c r="BD37" s="107"/>
      <c r="BE37" s="107"/>
      <c r="BF37" s="107"/>
      <c r="BG37" s="107"/>
      <c r="BH37" s="107"/>
      <c r="BI37" s="107"/>
      <c r="BJ37" s="107"/>
      <c r="BK37" s="107"/>
      <c r="BL37" s="110"/>
      <c r="BM37" s="111"/>
      <c r="BN37" s="111"/>
      <c r="BO37" s="112"/>
      <c r="BP37" s="82"/>
      <c r="BQ37" s="83"/>
      <c r="BR37" s="83"/>
      <c r="BS37" s="83"/>
      <c r="BT37" s="83"/>
      <c r="BU37" s="116"/>
    </row>
    <row r="38" spans="7:73" ht="12.6" customHeight="1" x14ac:dyDescent="0.15">
      <c r="G38" s="79"/>
      <c r="H38" s="80"/>
      <c r="I38" s="80"/>
      <c r="J38" s="81"/>
      <c r="K38" s="121"/>
      <c r="L38" s="122"/>
      <c r="M38" s="122"/>
      <c r="N38" s="122"/>
      <c r="O38" s="122"/>
      <c r="P38" s="122"/>
      <c r="Q38" s="122"/>
      <c r="R38" s="122"/>
      <c r="S38" s="122"/>
      <c r="T38" s="122"/>
      <c r="U38" s="122"/>
      <c r="V38" s="122"/>
      <c r="W38" s="122"/>
      <c r="X38" s="123"/>
      <c r="Y38" s="85"/>
      <c r="Z38" s="86"/>
      <c r="AA38" s="86"/>
      <c r="AB38" s="86"/>
      <c r="AC38" s="86"/>
      <c r="AD38" s="86"/>
      <c r="AE38" s="86"/>
      <c r="AF38" s="86"/>
      <c r="AG38" s="86"/>
      <c r="AH38" s="87"/>
      <c r="AI38" s="91"/>
      <c r="AJ38" s="92"/>
      <c r="AK38" s="92"/>
      <c r="AL38" s="92"/>
      <c r="AM38" s="92"/>
      <c r="AN38" s="93"/>
      <c r="AO38" s="97"/>
      <c r="AP38" s="98"/>
      <c r="AQ38" s="98"/>
      <c r="AR38" s="98"/>
      <c r="AS38" s="99"/>
      <c r="AT38" s="85"/>
      <c r="AU38" s="86"/>
      <c r="AV38" s="86"/>
      <c r="AW38" s="87"/>
      <c r="AX38" s="103"/>
      <c r="AY38" s="104"/>
      <c r="AZ38" s="104"/>
      <c r="BA38" s="104"/>
      <c r="BB38" s="105"/>
      <c r="BC38" s="108"/>
      <c r="BD38" s="109"/>
      <c r="BE38" s="109"/>
      <c r="BF38" s="109"/>
      <c r="BG38" s="109"/>
      <c r="BH38" s="109"/>
      <c r="BI38" s="109"/>
      <c r="BJ38" s="109"/>
      <c r="BK38" s="109"/>
      <c r="BL38" s="113"/>
      <c r="BM38" s="114"/>
      <c r="BN38" s="114"/>
      <c r="BO38" s="115"/>
      <c r="BP38" s="85"/>
      <c r="BQ38" s="86"/>
      <c r="BR38" s="86"/>
      <c r="BS38" s="86"/>
      <c r="BT38" s="86"/>
      <c r="BU38" s="117"/>
    </row>
    <row r="39" spans="7:73" ht="12.6" customHeight="1" x14ac:dyDescent="0.15">
      <c r="G39" s="76"/>
      <c r="H39" s="77"/>
      <c r="I39" s="77"/>
      <c r="J39" s="78"/>
      <c r="K39" s="118"/>
      <c r="L39" s="119"/>
      <c r="M39" s="119"/>
      <c r="N39" s="119"/>
      <c r="O39" s="119"/>
      <c r="P39" s="119"/>
      <c r="Q39" s="119"/>
      <c r="R39" s="119"/>
      <c r="S39" s="119"/>
      <c r="T39" s="119"/>
      <c r="U39" s="119"/>
      <c r="V39" s="119"/>
      <c r="W39" s="119"/>
      <c r="X39" s="120"/>
      <c r="Y39" s="82"/>
      <c r="Z39" s="83"/>
      <c r="AA39" s="83"/>
      <c r="AB39" s="83"/>
      <c r="AC39" s="83"/>
      <c r="AD39" s="83"/>
      <c r="AE39" s="83"/>
      <c r="AF39" s="83"/>
      <c r="AG39" s="83"/>
      <c r="AH39" s="84"/>
      <c r="AI39" s="88"/>
      <c r="AJ39" s="89"/>
      <c r="AK39" s="89"/>
      <c r="AL39" s="89"/>
      <c r="AM39" s="89"/>
      <c r="AN39" s="90"/>
      <c r="AO39" s="94"/>
      <c r="AP39" s="95"/>
      <c r="AQ39" s="95"/>
      <c r="AR39" s="95"/>
      <c r="AS39" s="96"/>
      <c r="AT39" s="82"/>
      <c r="AU39" s="83"/>
      <c r="AV39" s="83"/>
      <c r="AW39" s="84"/>
      <c r="AX39" s="100"/>
      <c r="AY39" s="101"/>
      <c r="AZ39" s="101"/>
      <c r="BA39" s="101"/>
      <c r="BB39" s="102"/>
      <c r="BC39" s="106">
        <f t="shared" ref="BC39" si="9">ROUNDDOWN(AO39*AX39,0)</f>
        <v>0</v>
      </c>
      <c r="BD39" s="107"/>
      <c r="BE39" s="107"/>
      <c r="BF39" s="107"/>
      <c r="BG39" s="107"/>
      <c r="BH39" s="107"/>
      <c r="BI39" s="107"/>
      <c r="BJ39" s="107"/>
      <c r="BK39" s="107"/>
      <c r="BL39" s="110"/>
      <c r="BM39" s="111"/>
      <c r="BN39" s="111"/>
      <c r="BO39" s="112"/>
      <c r="BP39" s="82"/>
      <c r="BQ39" s="83"/>
      <c r="BR39" s="83"/>
      <c r="BS39" s="83"/>
      <c r="BT39" s="83"/>
      <c r="BU39" s="116"/>
    </row>
    <row r="40" spans="7:73" ht="12.6" customHeight="1" x14ac:dyDescent="0.15">
      <c r="G40" s="79"/>
      <c r="H40" s="80"/>
      <c r="I40" s="80"/>
      <c r="J40" s="81"/>
      <c r="K40" s="121"/>
      <c r="L40" s="122"/>
      <c r="M40" s="122"/>
      <c r="N40" s="122"/>
      <c r="O40" s="122"/>
      <c r="P40" s="122"/>
      <c r="Q40" s="122"/>
      <c r="R40" s="122"/>
      <c r="S40" s="122"/>
      <c r="T40" s="122"/>
      <c r="U40" s="122"/>
      <c r="V40" s="122"/>
      <c r="W40" s="122"/>
      <c r="X40" s="123"/>
      <c r="Y40" s="85"/>
      <c r="Z40" s="86"/>
      <c r="AA40" s="86"/>
      <c r="AB40" s="86"/>
      <c r="AC40" s="86"/>
      <c r="AD40" s="86"/>
      <c r="AE40" s="86"/>
      <c r="AF40" s="86"/>
      <c r="AG40" s="86"/>
      <c r="AH40" s="87"/>
      <c r="AI40" s="91"/>
      <c r="AJ40" s="92"/>
      <c r="AK40" s="92"/>
      <c r="AL40" s="92"/>
      <c r="AM40" s="92"/>
      <c r="AN40" s="93"/>
      <c r="AO40" s="97"/>
      <c r="AP40" s="98"/>
      <c r="AQ40" s="98"/>
      <c r="AR40" s="98"/>
      <c r="AS40" s="99"/>
      <c r="AT40" s="85"/>
      <c r="AU40" s="86"/>
      <c r="AV40" s="86"/>
      <c r="AW40" s="87"/>
      <c r="AX40" s="103"/>
      <c r="AY40" s="104"/>
      <c r="AZ40" s="104"/>
      <c r="BA40" s="104"/>
      <c r="BB40" s="105"/>
      <c r="BC40" s="108"/>
      <c r="BD40" s="109"/>
      <c r="BE40" s="109"/>
      <c r="BF40" s="109"/>
      <c r="BG40" s="109"/>
      <c r="BH40" s="109"/>
      <c r="BI40" s="109"/>
      <c r="BJ40" s="109"/>
      <c r="BK40" s="109"/>
      <c r="BL40" s="113"/>
      <c r="BM40" s="114"/>
      <c r="BN40" s="114"/>
      <c r="BO40" s="115"/>
      <c r="BP40" s="85"/>
      <c r="BQ40" s="86"/>
      <c r="BR40" s="86"/>
      <c r="BS40" s="86"/>
      <c r="BT40" s="86"/>
      <c r="BU40" s="117"/>
    </row>
    <row r="41" spans="7:73" ht="12.6" customHeight="1" x14ac:dyDescent="0.15">
      <c r="G41" s="76"/>
      <c r="H41" s="77"/>
      <c r="I41" s="77"/>
      <c r="J41" s="78"/>
      <c r="K41" s="118"/>
      <c r="L41" s="119"/>
      <c r="M41" s="119"/>
      <c r="N41" s="119"/>
      <c r="O41" s="119"/>
      <c r="P41" s="119"/>
      <c r="Q41" s="119"/>
      <c r="R41" s="119"/>
      <c r="S41" s="119"/>
      <c r="T41" s="119"/>
      <c r="U41" s="119"/>
      <c r="V41" s="119"/>
      <c r="W41" s="119"/>
      <c r="X41" s="120"/>
      <c r="Y41" s="82"/>
      <c r="Z41" s="83"/>
      <c r="AA41" s="83"/>
      <c r="AB41" s="83"/>
      <c r="AC41" s="83"/>
      <c r="AD41" s="83"/>
      <c r="AE41" s="83"/>
      <c r="AF41" s="83"/>
      <c r="AG41" s="83"/>
      <c r="AH41" s="84"/>
      <c r="AI41" s="88"/>
      <c r="AJ41" s="89"/>
      <c r="AK41" s="89"/>
      <c r="AL41" s="89"/>
      <c r="AM41" s="89"/>
      <c r="AN41" s="90"/>
      <c r="AO41" s="94"/>
      <c r="AP41" s="95"/>
      <c r="AQ41" s="95"/>
      <c r="AR41" s="95"/>
      <c r="AS41" s="96"/>
      <c r="AT41" s="82"/>
      <c r="AU41" s="83"/>
      <c r="AV41" s="83"/>
      <c r="AW41" s="84"/>
      <c r="AX41" s="100"/>
      <c r="AY41" s="101"/>
      <c r="AZ41" s="101"/>
      <c r="BA41" s="101"/>
      <c r="BB41" s="102"/>
      <c r="BC41" s="106">
        <f t="shared" ref="BC41" si="10">ROUNDDOWN(AO41*AX41,0)</f>
        <v>0</v>
      </c>
      <c r="BD41" s="107"/>
      <c r="BE41" s="107"/>
      <c r="BF41" s="107"/>
      <c r="BG41" s="107"/>
      <c r="BH41" s="107"/>
      <c r="BI41" s="107"/>
      <c r="BJ41" s="107"/>
      <c r="BK41" s="107"/>
      <c r="BL41" s="110"/>
      <c r="BM41" s="111"/>
      <c r="BN41" s="111"/>
      <c r="BO41" s="112"/>
      <c r="BP41" s="82"/>
      <c r="BQ41" s="83"/>
      <c r="BR41" s="83"/>
      <c r="BS41" s="83"/>
      <c r="BT41" s="83"/>
      <c r="BU41" s="116"/>
    </row>
    <row r="42" spans="7:73" ht="12.6" customHeight="1" x14ac:dyDescent="0.15">
      <c r="G42" s="79"/>
      <c r="H42" s="80"/>
      <c r="I42" s="80"/>
      <c r="J42" s="81"/>
      <c r="K42" s="121"/>
      <c r="L42" s="122"/>
      <c r="M42" s="122"/>
      <c r="N42" s="122"/>
      <c r="O42" s="122"/>
      <c r="P42" s="122"/>
      <c r="Q42" s="122"/>
      <c r="R42" s="122"/>
      <c r="S42" s="122"/>
      <c r="T42" s="122"/>
      <c r="U42" s="122"/>
      <c r="V42" s="122"/>
      <c r="W42" s="122"/>
      <c r="X42" s="123"/>
      <c r="Y42" s="85"/>
      <c r="Z42" s="86"/>
      <c r="AA42" s="86"/>
      <c r="AB42" s="86"/>
      <c r="AC42" s="86"/>
      <c r="AD42" s="86"/>
      <c r="AE42" s="86"/>
      <c r="AF42" s="86"/>
      <c r="AG42" s="86"/>
      <c r="AH42" s="87"/>
      <c r="AI42" s="91"/>
      <c r="AJ42" s="92"/>
      <c r="AK42" s="92"/>
      <c r="AL42" s="92"/>
      <c r="AM42" s="92"/>
      <c r="AN42" s="93"/>
      <c r="AO42" s="97"/>
      <c r="AP42" s="98"/>
      <c r="AQ42" s="98"/>
      <c r="AR42" s="98"/>
      <c r="AS42" s="99"/>
      <c r="AT42" s="85"/>
      <c r="AU42" s="86"/>
      <c r="AV42" s="86"/>
      <c r="AW42" s="87"/>
      <c r="AX42" s="103"/>
      <c r="AY42" s="104"/>
      <c r="AZ42" s="104"/>
      <c r="BA42" s="104"/>
      <c r="BB42" s="105"/>
      <c r="BC42" s="108"/>
      <c r="BD42" s="109"/>
      <c r="BE42" s="109"/>
      <c r="BF42" s="109"/>
      <c r="BG42" s="109"/>
      <c r="BH42" s="109"/>
      <c r="BI42" s="109"/>
      <c r="BJ42" s="109"/>
      <c r="BK42" s="109"/>
      <c r="BL42" s="113"/>
      <c r="BM42" s="114"/>
      <c r="BN42" s="114"/>
      <c r="BO42" s="115"/>
      <c r="BP42" s="85"/>
      <c r="BQ42" s="86"/>
      <c r="BR42" s="86"/>
      <c r="BS42" s="86"/>
      <c r="BT42" s="86"/>
      <c r="BU42" s="117"/>
    </row>
    <row r="43" spans="7:73" ht="12.6" customHeight="1" x14ac:dyDescent="0.15">
      <c r="G43" s="76"/>
      <c r="H43" s="77"/>
      <c r="I43" s="77"/>
      <c r="J43" s="78"/>
      <c r="K43" s="118"/>
      <c r="L43" s="119"/>
      <c r="M43" s="119"/>
      <c r="N43" s="119"/>
      <c r="O43" s="119"/>
      <c r="P43" s="119"/>
      <c r="Q43" s="119"/>
      <c r="R43" s="119"/>
      <c r="S43" s="119"/>
      <c r="T43" s="119"/>
      <c r="U43" s="119"/>
      <c r="V43" s="119"/>
      <c r="W43" s="119"/>
      <c r="X43" s="120"/>
      <c r="Y43" s="82"/>
      <c r="Z43" s="83"/>
      <c r="AA43" s="83"/>
      <c r="AB43" s="83"/>
      <c r="AC43" s="83"/>
      <c r="AD43" s="83"/>
      <c r="AE43" s="83"/>
      <c r="AF43" s="83"/>
      <c r="AG43" s="83"/>
      <c r="AH43" s="84"/>
      <c r="AI43" s="88"/>
      <c r="AJ43" s="89"/>
      <c r="AK43" s="89"/>
      <c r="AL43" s="89"/>
      <c r="AM43" s="89"/>
      <c r="AN43" s="90"/>
      <c r="AO43" s="94"/>
      <c r="AP43" s="95"/>
      <c r="AQ43" s="95"/>
      <c r="AR43" s="95"/>
      <c r="AS43" s="96"/>
      <c r="AT43" s="82"/>
      <c r="AU43" s="83"/>
      <c r="AV43" s="83"/>
      <c r="AW43" s="84"/>
      <c r="AX43" s="100"/>
      <c r="AY43" s="101"/>
      <c r="AZ43" s="101"/>
      <c r="BA43" s="101"/>
      <c r="BB43" s="102"/>
      <c r="BC43" s="106">
        <f t="shared" ref="BC43" si="11">ROUNDDOWN(AO43*AX43,0)</f>
        <v>0</v>
      </c>
      <c r="BD43" s="107"/>
      <c r="BE43" s="107"/>
      <c r="BF43" s="107"/>
      <c r="BG43" s="107"/>
      <c r="BH43" s="107"/>
      <c r="BI43" s="107"/>
      <c r="BJ43" s="107"/>
      <c r="BK43" s="107"/>
      <c r="BL43" s="110"/>
      <c r="BM43" s="111"/>
      <c r="BN43" s="111"/>
      <c r="BO43" s="112"/>
      <c r="BP43" s="82"/>
      <c r="BQ43" s="83"/>
      <c r="BR43" s="83"/>
      <c r="BS43" s="83"/>
      <c r="BT43" s="83"/>
      <c r="BU43" s="116"/>
    </row>
    <row r="44" spans="7:73" ht="12.6" customHeight="1" x14ac:dyDescent="0.15">
      <c r="G44" s="79"/>
      <c r="H44" s="80"/>
      <c r="I44" s="80"/>
      <c r="J44" s="81"/>
      <c r="K44" s="121"/>
      <c r="L44" s="122"/>
      <c r="M44" s="122"/>
      <c r="N44" s="122"/>
      <c r="O44" s="122"/>
      <c r="P44" s="122"/>
      <c r="Q44" s="122"/>
      <c r="R44" s="122"/>
      <c r="S44" s="122"/>
      <c r="T44" s="122"/>
      <c r="U44" s="122"/>
      <c r="V44" s="122"/>
      <c r="W44" s="122"/>
      <c r="X44" s="123"/>
      <c r="Y44" s="85"/>
      <c r="Z44" s="86"/>
      <c r="AA44" s="86"/>
      <c r="AB44" s="86"/>
      <c r="AC44" s="86"/>
      <c r="AD44" s="86"/>
      <c r="AE44" s="86"/>
      <c r="AF44" s="86"/>
      <c r="AG44" s="86"/>
      <c r="AH44" s="87"/>
      <c r="AI44" s="91"/>
      <c r="AJ44" s="92"/>
      <c r="AK44" s="92"/>
      <c r="AL44" s="92"/>
      <c r="AM44" s="92"/>
      <c r="AN44" s="93"/>
      <c r="AO44" s="97"/>
      <c r="AP44" s="98"/>
      <c r="AQ44" s="98"/>
      <c r="AR44" s="98"/>
      <c r="AS44" s="99"/>
      <c r="AT44" s="85"/>
      <c r="AU44" s="86"/>
      <c r="AV44" s="86"/>
      <c r="AW44" s="87"/>
      <c r="AX44" s="103"/>
      <c r="AY44" s="104"/>
      <c r="AZ44" s="104"/>
      <c r="BA44" s="104"/>
      <c r="BB44" s="105"/>
      <c r="BC44" s="108"/>
      <c r="BD44" s="109"/>
      <c r="BE44" s="109"/>
      <c r="BF44" s="109"/>
      <c r="BG44" s="109"/>
      <c r="BH44" s="109"/>
      <c r="BI44" s="109"/>
      <c r="BJ44" s="109"/>
      <c r="BK44" s="109"/>
      <c r="BL44" s="113"/>
      <c r="BM44" s="114"/>
      <c r="BN44" s="114"/>
      <c r="BO44" s="115"/>
      <c r="BP44" s="85"/>
      <c r="BQ44" s="86"/>
      <c r="BR44" s="86"/>
      <c r="BS44" s="86"/>
      <c r="BT44" s="86"/>
      <c r="BU44" s="117"/>
    </row>
    <row r="45" spans="7:73" ht="12.6" customHeight="1" x14ac:dyDescent="0.15">
      <c r="G45" s="76"/>
      <c r="H45" s="77"/>
      <c r="I45" s="77"/>
      <c r="J45" s="78"/>
      <c r="K45" s="118"/>
      <c r="L45" s="119"/>
      <c r="M45" s="119"/>
      <c r="N45" s="119"/>
      <c r="O45" s="119"/>
      <c r="P45" s="119"/>
      <c r="Q45" s="119"/>
      <c r="R45" s="119"/>
      <c r="S45" s="119"/>
      <c r="T45" s="119"/>
      <c r="U45" s="119"/>
      <c r="V45" s="119"/>
      <c r="W45" s="119"/>
      <c r="X45" s="120"/>
      <c r="Y45" s="82"/>
      <c r="Z45" s="83"/>
      <c r="AA45" s="83"/>
      <c r="AB45" s="83"/>
      <c r="AC45" s="83"/>
      <c r="AD45" s="83"/>
      <c r="AE45" s="83"/>
      <c r="AF45" s="83"/>
      <c r="AG45" s="83"/>
      <c r="AH45" s="84"/>
      <c r="AI45" s="88"/>
      <c r="AJ45" s="89"/>
      <c r="AK45" s="89"/>
      <c r="AL45" s="89"/>
      <c r="AM45" s="89"/>
      <c r="AN45" s="90"/>
      <c r="AO45" s="94"/>
      <c r="AP45" s="95"/>
      <c r="AQ45" s="95"/>
      <c r="AR45" s="95"/>
      <c r="AS45" s="96"/>
      <c r="AT45" s="82"/>
      <c r="AU45" s="83"/>
      <c r="AV45" s="83"/>
      <c r="AW45" s="84"/>
      <c r="AX45" s="100"/>
      <c r="AY45" s="101"/>
      <c r="AZ45" s="101"/>
      <c r="BA45" s="101"/>
      <c r="BB45" s="102"/>
      <c r="BC45" s="106">
        <f t="shared" ref="BC45" si="12">ROUNDDOWN(AO45*AX45,0)</f>
        <v>0</v>
      </c>
      <c r="BD45" s="107"/>
      <c r="BE45" s="107"/>
      <c r="BF45" s="107"/>
      <c r="BG45" s="107"/>
      <c r="BH45" s="107"/>
      <c r="BI45" s="107"/>
      <c r="BJ45" s="107"/>
      <c r="BK45" s="107"/>
      <c r="BL45" s="110"/>
      <c r="BM45" s="111"/>
      <c r="BN45" s="111"/>
      <c r="BO45" s="112"/>
      <c r="BP45" s="82"/>
      <c r="BQ45" s="83"/>
      <c r="BR45" s="83"/>
      <c r="BS45" s="83"/>
      <c r="BT45" s="83"/>
      <c r="BU45" s="116"/>
    </row>
    <row r="46" spans="7:73" ht="12.6" customHeight="1" x14ac:dyDescent="0.15">
      <c r="G46" s="79"/>
      <c r="H46" s="80"/>
      <c r="I46" s="80"/>
      <c r="J46" s="81"/>
      <c r="K46" s="121"/>
      <c r="L46" s="122"/>
      <c r="M46" s="122"/>
      <c r="N46" s="122"/>
      <c r="O46" s="122"/>
      <c r="P46" s="122"/>
      <c r="Q46" s="122"/>
      <c r="R46" s="122"/>
      <c r="S46" s="122"/>
      <c r="T46" s="122"/>
      <c r="U46" s="122"/>
      <c r="V46" s="122"/>
      <c r="W46" s="122"/>
      <c r="X46" s="123"/>
      <c r="Y46" s="85"/>
      <c r="Z46" s="86"/>
      <c r="AA46" s="86"/>
      <c r="AB46" s="86"/>
      <c r="AC46" s="86"/>
      <c r="AD46" s="86"/>
      <c r="AE46" s="86"/>
      <c r="AF46" s="86"/>
      <c r="AG46" s="86"/>
      <c r="AH46" s="87"/>
      <c r="AI46" s="91"/>
      <c r="AJ46" s="92"/>
      <c r="AK46" s="92"/>
      <c r="AL46" s="92"/>
      <c r="AM46" s="92"/>
      <c r="AN46" s="93"/>
      <c r="AO46" s="97"/>
      <c r="AP46" s="98"/>
      <c r="AQ46" s="98"/>
      <c r="AR46" s="98"/>
      <c r="AS46" s="99"/>
      <c r="AT46" s="85"/>
      <c r="AU46" s="86"/>
      <c r="AV46" s="86"/>
      <c r="AW46" s="87"/>
      <c r="AX46" s="103"/>
      <c r="AY46" s="104"/>
      <c r="AZ46" s="104"/>
      <c r="BA46" s="104"/>
      <c r="BB46" s="105"/>
      <c r="BC46" s="108"/>
      <c r="BD46" s="109"/>
      <c r="BE46" s="109"/>
      <c r="BF46" s="109"/>
      <c r="BG46" s="109"/>
      <c r="BH46" s="109"/>
      <c r="BI46" s="109"/>
      <c r="BJ46" s="109"/>
      <c r="BK46" s="109"/>
      <c r="BL46" s="113"/>
      <c r="BM46" s="114"/>
      <c r="BN46" s="114"/>
      <c r="BO46" s="115"/>
      <c r="BP46" s="85"/>
      <c r="BQ46" s="86"/>
      <c r="BR46" s="86"/>
      <c r="BS46" s="86"/>
      <c r="BT46" s="86"/>
      <c r="BU46" s="117"/>
    </row>
    <row r="47" spans="7:73" ht="12.6" customHeight="1" x14ac:dyDescent="0.15">
      <c r="G47" s="76"/>
      <c r="H47" s="77"/>
      <c r="I47" s="77"/>
      <c r="J47" s="78"/>
      <c r="K47" s="118"/>
      <c r="L47" s="119"/>
      <c r="M47" s="119"/>
      <c r="N47" s="119"/>
      <c r="O47" s="119"/>
      <c r="P47" s="119"/>
      <c r="Q47" s="119"/>
      <c r="R47" s="119"/>
      <c r="S47" s="119"/>
      <c r="T47" s="119"/>
      <c r="U47" s="119"/>
      <c r="V47" s="119"/>
      <c r="W47" s="119"/>
      <c r="X47" s="120"/>
      <c r="Y47" s="82"/>
      <c r="Z47" s="83"/>
      <c r="AA47" s="83"/>
      <c r="AB47" s="83"/>
      <c r="AC47" s="83"/>
      <c r="AD47" s="83"/>
      <c r="AE47" s="83"/>
      <c r="AF47" s="83"/>
      <c r="AG47" s="83"/>
      <c r="AH47" s="84"/>
      <c r="AI47" s="88"/>
      <c r="AJ47" s="89"/>
      <c r="AK47" s="89"/>
      <c r="AL47" s="89"/>
      <c r="AM47" s="89"/>
      <c r="AN47" s="90"/>
      <c r="AO47" s="94"/>
      <c r="AP47" s="95"/>
      <c r="AQ47" s="95"/>
      <c r="AR47" s="95"/>
      <c r="AS47" s="96"/>
      <c r="AT47" s="82"/>
      <c r="AU47" s="83"/>
      <c r="AV47" s="83"/>
      <c r="AW47" s="84"/>
      <c r="AX47" s="100"/>
      <c r="AY47" s="101"/>
      <c r="AZ47" s="101"/>
      <c r="BA47" s="101"/>
      <c r="BB47" s="102"/>
      <c r="BC47" s="106">
        <f t="shared" ref="BC47" si="13">ROUNDDOWN(AO47*AX47,0)</f>
        <v>0</v>
      </c>
      <c r="BD47" s="107"/>
      <c r="BE47" s="107"/>
      <c r="BF47" s="107"/>
      <c r="BG47" s="107"/>
      <c r="BH47" s="107"/>
      <c r="BI47" s="107"/>
      <c r="BJ47" s="107"/>
      <c r="BK47" s="107"/>
      <c r="BL47" s="110"/>
      <c r="BM47" s="111"/>
      <c r="BN47" s="111"/>
      <c r="BO47" s="112"/>
      <c r="BP47" s="82"/>
      <c r="BQ47" s="83"/>
      <c r="BR47" s="83"/>
      <c r="BS47" s="83"/>
      <c r="BT47" s="83"/>
      <c r="BU47" s="116"/>
    </row>
    <row r="48" spans="7:73" ht="12.6" customHeight="1" x14ac:dyDescent="0.15">
      <c r="G48" s="79"/>
      <c r="H48" s="80"/>
      <c r="I48" s="80"/>
      <c r="J48" s="81"/>
      <c r="K48" s="121"/>
      <c r="L48" s="122"/>
      <c r="M48" s="122"/>
      <c r="N48" s="122"/>
      <c r="O48" s="122"/>
      <c r="P48" s="122"/>
      <c r="Q48" s="122"/>
      <c r="R48" s="122"/>
      <c r="S48" s="122"/>
      <c r="T48" s="122"/>
      <c r="U48" s="122"/>
      <c r="V48" s="122"/>
      <c r="W48" s="122"/>
      <c r="X48" s="123"/>
      <c r="Y48" s="85"/>
      <c r="Z48" s="86"/>
      <c r="AA48" s="86"/>
      <c r="AB48" s="86"/>
      <c r="AC48" s="86"/>
      <c r="AD48" s="86"/>
      <c r="AE48" s="86"/>
      <c r="AF48" s="86"/>
      <c r="AG48" s="86"/>
      <c r="AH48" s="87"/>
      <c r="AI48" s="91"/>
      <c r="AJ48" s="92"/>
      <c r="AK48" s="92"/>
      <c r="AL48" s="92"/>
      <c r="AM48" s="92"/>
      <c r="AN48" s="93"/>
      <c r="AO48" s="97"/>
      <c r="AP48" s="98"/>
      <c r="AQ48" s="98"/>
      <c r="AR48" s="98"/>
      <c r="AS48" s="99"/>
      <c r="AT48" s="85"/>
      <c r="AU48" s="86"/>
      <c r="AV48" s="86"/>
      <c r="AW48" s="87"/>
      <c r="AX48" s="103"/>
      <c r="AY48" s="104"/>
      <c r="AZ48" s="104"/>
      <c r="BA48" s="104"/>
      <c r="BB48" s="105"/>
      <c r="BC48" s="108"/>
      <c r="BD48" s="109"/>
      <c r="BE48" s="109"/>
      <c r="BF48" s="109"/>
      <c r="BG48" s="109"/>
      <c r="BH48" s="109"/>
      <c r="BI48" s="109"/>
      <c r="BJ48" s="109"/>
      <c r="BK48" s="109"/>
      <c r="BL48" s="113"/>
      <c r="BM48" s="114"/>
      <c r="BN48" s="114"/>
      <c r="BO48" s="115"/>
      <c r="BP48" s="85"/>
      <c r="BQ48" s="86"/>
      <c r="BR48" s="86"/>
      <c r="BS48" s="86"/>
      <c r="BT48" s="86"/>
      <c r="BU48" s="117"/>
    </row>
    <row r="49" spans="7:73" ht="12.6" customHeight="1" x14ac:dyDescent="0.15">
      <c r="G49" s="76"/>
      <c r="H49" s="77"/>
      <c r="I49" s="77"/>
      <c r="J49" s="78"/>
      <c r="K49" s="118"/>
      <c r="L49" s="119"/>
      <c r="M49" s="119"/>
      <c r="N49" s="119"/>
      <c r="O49" s="119"/>
      <c r="P49" s="119"/>
      <c r="Q49" s="119"/>
      <c r="R49" s="119"/>
      <c r="S49" s="119"/>
      <c r="T49" s="119"/>
      <c r="U49" s="119"/>
      <c r="V49" s="119"/>
      <c r="W49" s="119"/>
      <c r="X49" s="120"/>
      <c r="Y49" s="82"/>
      <c r="Z49" s="83"/>
      <c r="AA49" s="83"/>
      <c r="AB49" s="83"/>
      <c r="AC49" s="83"/>
      <c r="AD49" s="83"/>
      <c r="AE49" s="83"/>
      <c r="AF49" s="83"/>
      <c r="AG49" s="83"/>
      <c r="AH49" s="84"/>
      <c r="AI49" s="88"/>
      <c r="AJ49" s="89"/>
      <c r="AK49" s="89"/>
      <c r="AL49" s="89"/>
      <c r="AM49" s="89"/>
      <c r="AN49" s="90"/>
      <c r="AO49" s="94"/>
      <c r="AP49" s="95"/>
      <c r="AQ49" s="95"/>
      <c r="AR49" s="95"/>
      <c r="AS49" s="96"/>
      <c r="AT49" s="82"/>
      <c r="AU49" s="83"/>
      <c r="AV49" s="83"/>
      <c r="AW49" s="84"/>
      <c r="AX49" s="100"/>
      <c r="AY49" s="101"/>
      <c r="AZ49" s="101"/>
      <c r="BA49" s="101"/>
      <c r="BB49" s="102"/>
      <c r="BC49" s="106">
        <f t="shared" ref="BC49" si="14">ROUNDDOWN(AO49*AX49,0)</f>
        <v>0</v>
      </c>
      <c r="BD49" s="107"/>
      <c r="BE49" s="107"/>
      <c r="BF49" s="107"/>
      <c r="BG49" s="107"/>
      <c r="BH49" s="107"/>
      <c r="BI49" s="107"/>
      <c r="BJ49" s="107"/>
      <c r="BK49" s="107"/>
      <c r="BL49" s="110"/>
      <c r="BM49" s="111"/>
      <c r="BN49" s="111"/>
      <c r="BO49" s="112"/>
      <c r="BP49" s="82"/>
      <c r="BQ49" s="83"/>
      <c r="BR49" s="83"/>
      <c r="BS49" s="83"/>
      <c r="BT49" s="83"/>
      <c r="BU49" s="116"/>
    </row>
    <row r="50" spans="7:73" ht="12.6" customHeight="1" x14ac:dyDescent="0.15">
      <c r="G50" s="79"/>
      <c r="H50" s="80"/>
      <c r="I50" s="80"/>
      <c r="J50" s="81"/>
      <c r="K50" s="121"/>
      <c r="L50" s="122"/>
      <c r="M50" s="122"/>
      <c r="N50" s="122"/>
      <c r="O50" s="122"/>
      <c r="P50" s="122"/>
      <c r="Q50" s="122"/>
      <c r="R50" s="122"/>
      <c r="S50" s="122"/>
      <c r="T50" s="122"/>
      <c r="U50" s="122"/>
      <c r="V50" s="122"/>
      <c r="W50" s="122"/>
      <c r="X50" s="123"/>
      <c r="Y50" s="85"/>
      <c r="Z50" s="86"/>
      <c r="AA50" s="86"/>
      <c r="AB50" s="86"/>
      <c r="AC50" s="86"/>
      <c r="AD50" s="86"/>
      <c r="AE50" s="86"/>
      <c r="AF50" s="86"/>
      <c r="AG50" s="86"/>
      <c r="AH50" s="87"/>
      <c r="AI50" s="91"/>
      <c r="AJ50" s="92"/>
      <c r="AK50" s="92"/>
      <c r="AL50" s="92"/>
      <c r="AM50" s="92"/>
      <c r="AN50" s="93"/>
      <c r="AO50" s="97"/>
      <c r="AP50" s="98"/>
      <c r="AQ50" s="98"/>
      <c r="AR50" s="98"/>
      <c r="AS50" s="99"/>
      <c r="AT50" s="85"/>
      <c r="AU50" s="86"/>
      <c r="AV50" s="86"/>
      <c r="AW50" s="87"/>
      <c r="AX50" s="103"/>
      <c r="AY50" s="104"/>
      <c r="AZ50" s="104"/>
      <c r="BA50" s="104"/>
      <c r="BB50" s="105"/>
      <c r="BC50" s="108"/>
      <c r="BD50" s="109"/>
      <c r="BE50" s="109"/>
      <c r="BF50" s="109"/>
      <c r="BG50" s="109"/>
      <c r="BH50" s="109"/>
      <c r="BI50" s="109"/>
      <c r="BJ50" s="109"/>
      <c r="BK50" s="109"/>
      <c r="BL50" s="113"/>
      <c r="BM50" s="114"/>
      <c r="BN50" s="114"/>
      <c r="BO50" s="115"/>
      <c r="BP50" s="85"/>
      <c r="BQ50" s="86"/>
      <c r="BR50" s="86"/>
      <c r="BS50" s="86"/>
      <c r="BT50" s="86"/>
      <c r="BU50" s="117"/>
    </row>
    <row r="51" spans="7:73" ht="12.6" customHeight="1" x14ac:dyDescent="0.15">
      <c r="G51" s="76"/>
      <c r="H51" s="77"/>
      <c r="I51" s="77"/>
      <c r="J51" s="78"/>
      <c r="K51" s="118"/>
      <c r="L51" s="119"/>
      <c r="M51" s="119"/>
      <c r="N51" s="119"/>
      <c r="O51" s="119"/>
      <c r="P51" s="119"/>
      <c r="Q51" s="119"/>
      <c r="R51" s="119"/>
      <c r="S51" s="119"/>
      <c r="T51" s="119"/>
      <c r="U51" s="119"/>
      <c r="V51" s="119"/>
      <c r="W51" s="119"/>
      <c r="X51" s="120"/>
      <c r="Y51" s="82"/>
      <c r="Z51" s="83"/>
      <c r="AA51" s="83"/>
      <c r="AB51" s="83"/>
      <c r="AC51" s="83"/>
      <c r="AD51" s="83"/>
      <c r="AE51" s="83"/>
      <c r="AF51" s="83"/>
      <c r="AG51" s="83"/>
      <c r="AH51" s="84"/>
      <c r="AI51" s="88"/>
      <c r="AJ51" s="89"/>
      <c r="AK51" s="89"/>
      <c r="AL51" s="89"/>
      <c r="AM51" s="89"/>
      <c r="AN51" s="90"/>
      <c r="AO51" s="94"/>
      <c r="AP51" s="95"/>
      <c r="AQ51" s="95"/>
      <c r="AR51" s="95"/>
      <c r="AS51" s="96"/>
      <c r="AT51" s="82"/>
      <c r="AU51" s="83"/>
      <c r="AV51" s="83"/>
      <c r="AW51" s="84"/>
      <c r="AX51" s="100"/>
      <c r="AY51" s="101"/>
      <c r="AZ51" s="101"/>
      <c r="BA51" s="101"/>
      <c r="BB51" s="102"/>
      <c r="BC51" s="106"/>
      <c r="BD51" s="107"/>
      <c r="BE51" s="107"/>
      <c r="BF51" s="107"/>
      <c r="BG51" s="107"/>
      <c r="BH51" s="107"/>
      <c r="BI51" s="107"/>
      <c r="BJ51" s="107"/>
      <c r="BK51" s="107"/>
      <c r="BL51" s="110"/>
      <c r="BM51" s="111"/>
      <c r="BN51" s="111"/>
      <c r="BO51" s="112"/>
      <c r="BP51" s="82"/>
      <c r="BQ51" s="83"/>
      <c r="BR51" s="83"/>
      <c r="BS51" s="83"/>
      <c r="BT51" s="83"/>
      <c r="BU51" s="116"/>
    </row>
    <row r="52" spans="7:73" ht="12.6" customHeight="1" x14ac:dyDescent="0.15">
      <c r="G52" s="79"/>
      <c r="H52" s="80"/>
      <c r="I52" s="80"/>
      <c r="J52" s="81"/>
      <c r="K52" s="121"/>
      <c r="L52" s="122"/>
      <c r="M52" s="122"/>
      <c r="N52" s="122"/>
      <c r="O52" s="122"/>
      <c r="P52" s="122"/>
      <c r="Q52" s="122"/>
      <c r="R52" s="122"/>
      <c r="S52" s="122"/>
      <c r="T52" s="122"/>
      <c r="U52" s="122"/>
      <c r="V52" s="122"/>
      <c r="W52" s="122"/>
      <c r="X52" s="123"/>
      <c r="Y52" s="85"/>
      <c r="Z52" s="86"/>
      <c r="AA52" s="86"/>
      <c r="AB52" s="86"/>
      <c r="AC52" s="86"/>
      <c r="AD52" s="86"/>
      <c r="AE52" s="86"/>
      <c r="AF52" s="86"/>
      <c r="AG52" s="86"/>
      <c r="AH52" s="87"/>
      <c r="AI52" s="91"/>
      <c r="AJ52" s="92"/>
      <c r="AK52" s="92"/>
      <c r="AL52" s="92"/>
      <c r="AM52" s="92"/>
      <c r="AN52" s="93"/>
      <c r="AO52" s="97"/>
      <c r="AP52" s="98"/>
      <c r="AQ52" s="98"/>
      <c r="AR52" s="98"/>
      <c r="AS52" s="99"/>
      <c r="AT52" s="85"/>
      <c r="AU52" s="86"/>
      <c r="AV52" s="86"/>
      <c r="AW52" s="87"/>
      <c r="AX52" s="103"/>
      <c r="AY52" s="104"/>
      <c r="AZ52" s="104"/>
      <c r="BA52" s="104"/>
      <c r="BB52" s="105"/>
      <c r="BC52" s="108"/>
      <c r="BD52" s="109"/>
      <c r="BE52" s="109"/>
      <c r="BF52" s="109"/>
      <c r="BG52" s="109"/>
      <c r="BH52" s="109"/>
      <c r="BI52" s="109"/>
      <c r="BJ52" s="109"/>
      <c r="BK52" s="109"/>
      <c r="BL52" s="113"/>
      <c r="BM52" s="114"/>
      <c r="BN52" s="114"/>
      <c r="BO52" s="115"/>
      <c r="BP52" s="85"/>
      <c r="BQ52" s="86"/>
      <c r="BR52" s="86"/>
      <c r="BS52" s="86"/>
      <c r="BT52" s="86"/>
      <c r="BU52" s="117"/>
    </row>
    <row r="53" spans="7:73" ht="12.6" customHeight="1" x14ac:dyDescent="0.15">
      <c r="G53" s="76"/>
      <c r="H53" s="77"/>
      <c r="I53" s="77"/>
      <c r="J53" s="78"/>
      <c r="K53" s="118"/>
      <c r="L53" s="119"/>
      <c r="M53" s="119"/>
      <c r="N53" s="119"/>
      <c r="O53" s="119"/>
      <c r="P53" s="119"/>
      <c r="Q53" s="119"/>
      <c r="R53" s="119"/>
      <c r="S53" s="119"/>
      <c r="T53" s="119"/>
      <c r="U53" s="119"/>
      <c r="V53" s="119"/>
      <c r="W53" s="119"/>
      <c r="X53" s="120"/>
      <c r="Y53" s="82"/>
      <c r="Z53" s="83"/>
      <c r="AA53" s="83"/>
      <c r="AB53" s="83"/>
      <c r="AC53" s="83"/>
      <c r="AD53" s="83"/>
      <c r="AE53" s="83"/>
      <c r="AF53" s="83"/>
      <c r="AG53" s="83"/>
      <c r="AH53" s="84"/>
      <c r="AI53" s="88"/>
      <c r="AJ53" s="89"/>
      <c r="AK53" s="89"/>
      <c r="AL53" s="89"/>
      <c r="AM53" s="89"/>
      <c r="AN53" s="90"/>
      <c r="AO53" s="94"/>
      <c r="AP53" s="95"/>
      <c r="AQ53" s="95"/>
      <c r="AR53" s="95"/>
      <c r="AS53" s="96"/>
      <c r="AT53" s="82"/>
      <c r="AU53" s="83"/>
      <c r="AV53" s="83"/>
      <c r="AW53" s="84"/>
      <c r="AX53" s="100"/>
      <c r="AY53" s="101"/>
      <c r="AZ53" s="101"/>
      <c r="BA53" s="101"/>
      <c r="BB53" s="102"/>
      <c r="BC53" s="106">
        <f t="shared" ref="BC53" si="15">ROUNDDOWN(AO53*AX53,0)</f>
        <v>0</v>
      </c>
      <c r="BD53" s="107"/>
      <c r="BE53" s="107"/>
      <c r="BF53" s="107"/>
      <c r="BG53" s="107"/>
      <c r="BH53" s="107"/>
      <c r="BI53" s="107"/>
      <c r="BJ53" s="107"/>
      <c r="BK53" s="107"/>
      <c r="BL53" s="110"/>
      <c r="BM53" s="111"/>
      <c r="BN53" s="111"/>
      <c r="BO53" s="112"/>
      <c r="BP53" s="82"/>
      <c r="BQ53" s="83"/>
      <c r="BR53" s="83"/>
      <c r="BS53" s="83"/>
      <c r="BT53" s="83"/>
      <c r="BU53" s="116"/>
    </row>
    <row r="54" spans="7:73" ht="12.6" customHeight="1" thickBot="1" x14ac:dyDescent="0.2">
      <c r="G54" s="132"/>
      <c r="H54" s="133"/>
      <c r="I54" s="133"/>
      <c r="J54" s="134"/>
      <c r="K54" s="121"/>
      <c r="L54" s="122"/>
      <c r="M54" s="122"/>
      <c r="N54" s="122"/>
      <c r="O54" s="122"/>
      <c r="P54" s="122"/>
      <c r="Q54" s="122"/>
      <c r="R54" s="122"/>
      <c r="S54" s="122"/>
      <c r="T54" s="122"/>
      <c r="U54" s="122"/>
      <c r="V54" s="122"/>
      <c r="W54" s="122"/>
      <c r="X54" s="123"/>
      <c r="Y54" s="135"/>
      <c r="Z54" s="59"/>
      <c r="AA54" s="59"/>
      <c r="AB54" s="59"/>
      <c r="AC54" s="59"/>
      <c r="AD54" s="59"/>
      <c r="AE54" s="59"/>
      <c r="AF54" s="59"/>
      <c r="AG54" s="59"/>
      <c r="AH54" s="136"/>
      <c r="AI54" s="137"/>
      <c r="AJ54" s="138"/>
      <c r="AK54" s="138"/>
      <c r="AL54" s="138"/>
      <c r="AM54" s="138"/>
      <c r="AN54" s="139"/>
      <c r="AO54" s="140"/>
      <c r="AP54" s="141"/>
      <c r="AQ54" s="141"/>
      <c r="AR54" s="141"/>
      <c r="AS54" s="142"/>
      <c r="AT54" s="135"/>
      <c r="AU54" s="59"/>
      <c r="AV54" s="59"/>
      <c r="AW54" s="136"/>
      <c r="AX54" s="191"/>
      <c r="AY54" s="192"/>
      <c r="AZ54" s="192"/>
      <c r="BA54" s="192"/>
      <c r="BB54" s="193"/>
      <c r="BC54" s="194"/>
      <c r="BD54" s="195"/>
      <c r="BE54" s="195"/>
      <c r="BF54" s="195"/>
      <c r="BG54" s="195"/>
      <c r="BH54" s="195"/>
      <c r="BI54" s="195"/>
      <c r="BJ54" s="195"/>
      <c r="BK54" s="195"/>
      <c r="BL54" s="196"/>
      <c r="BM54" s="197"/>
      <c r="BN54" s="197"/>
      <c r="BO54" s="198"/>
      <c r="BP54" s="135"/>
      <c r="BQ54" s="59"/>
      <c r="BR54" s="59"/>
      <c r="BS54" s="59"/>
      <c r="BT54" s="59"/>
      <c r="BU54" s="199"/>
    </row>
    <row r="55" spans="7:73" ht="12.6" customHeight="1" x14ac:dyDescent="0.15">
      <c r="G55" s="143" t="s">
        <v>37</v>
      </c>
      <c r="H55" s="144"/>
      <c r="I55" s="144"/>
      <c r="J55" s="144"/>
      <c r="K55" s="144"/>
      <c r="L55" s="144"/>
      <c r="M55" s="144"/>
      <c r="N55" s="144"/>
      <c r="O55" s="144"/>
      <c r="P55" s="144"/>
      <c r="Q55" s="144"/>
      <c r="R55" s="144"/>
      <c r="S55" s="144"/>
      <c r="T55" s="145"/>
      <c r="U55" s="200">
        <v>0.1</v>
      </c>
      <c r="V55" s="201"/>
      <c r="W55" s="201"/>
      <c r="X55" s="201"/>
      <c r="Y55" s="201"/>
      <c r="Z55" s="201"/>
      <c r="AA55" s="201"/>
      <c r="AB55" s="201"/>
      <c r="AC55" s="201"/>
      <c r="AD55" s="201"/>
      <c r="AE55" s="201"/>
      <c r="AF55" s="201"/>
      <c r="AG55" s="202"/>
      <c r="AH55" s="206" t="s">
        <v>52</v>
      </c>
      <c r="AI55" s="206"/>
      <c r="AJ55" s="206"/>
      <c r="AK55" s="206"/>
      <c r="AL55" s="206"/>
      <c r="AM55" s="206"/>
      <c r="AN55" s="206"/>
      <c r="AO55" s="206"/>
      <c r="AP55" s="206"/>
      <c r="AQ55" s="206"/>
      <c r="AR55" s="206"/>
      <c r="AS55" s="206"/>
      <c r="AT55" s="206"/>
      <c r="AU55" s="124" t="s">
        <v>47</v>
      </c>
      <c r="AV55" s="124"/>
      <c r="AW55" s="124"/>
      <c r="AX55" s="124"/>
      <c r="AY55" s="124"/>
      <c r="AZ55" s="124"/>
      <c r="BA55" s="124"/>
      <c r="BB55" s="124"/>
      <c r="BC55" s="124"/>
      <c r="BD55" s="124"/>
      <c r="BE55" s="124"/>
      <c r="BF55" s="124"/>
      <c r="BG55" s="125"/>
      <c r="BH55" s="128" t="s">
        <v>45</v>
      </c>
      <c r="BI55" s="124"/>
      <c r="BJ55" s="124"/>
      <c r="BK55" s="124"/>
      <c r="BL55" s="124"/>
      <c r="BM55" s="124"/>
      <c r="BN55" s="124"/>
      <c r="BO55" s="124"/>
      <c r="BP55" s="124"/>
      <c r="BQ55" s="124"/>
      <c r="BR55" s="124"/>
      <c r="BS55" s="124"/>
      <c r="BT55" s="124"/>
      <c r="BU55" s="129"/>
    </row>
    <row r="56" spans="7:73" ht="12.6" customHeight="1" thickBot="1" x14ac:dyDescent="0.2">
      <c r="G56" s="146"/>
      <c r="H56" s="147"/>
      <c r="I56" s="147"/>
      <c r="J56" s="147"/>
      <c r="K56" s="147"/>
      <c r="L56" s="147"/>
      <c r="M56" s="147"/>
      <c r="N56" s="147"/>
      <c r="O56" s="147"/>
      <c r="P56" s="147"/>
      <c r="Q56" s="147"/>
      <c r="R56" s="147"/>
      <c r="S56" s="147"/>
      <c r="T56" s="148"/>
      <c r="U56" s="203"/>
      <c r="V56" s="204"/>
      <c r="W56" s="204"/>
      <c r="X56" s="204"/>
      <c r="Y56" s="204"/>
      <c r="Z56" s="204"/>
      <c r="AA56" s="204"/>
      <c r="AB56" s="204"/>
      <c r="AC56" s="204"/>
      <c r="AD56" s="204"/>
      <c r="AE56" s="204"/>
      <c r="AF56" s="204"/>
      <c r="AG56" s="205"/>
      <c r="AH56" s="207"/>
      <c r="AI56" s="207"/>
      <c r="AJ56" s="207"/>
      <c r="AK56" s="207"/>
      <c r="AL56" s="207"/>
      <c r="AM56" s="207"/>
      <c r="AN56" s="207"/>
      <c r="AO56" s="207"/>
      <c r="AP56" s="207"/>
      <c r="AQ56" s="207"/>
      <c r="AR56" s="207"/>
      <c r="AS56" s="207"/>
      <c r="AT56" s="207"/>
      <c r="AU56" s="126"/>
      <c r="AV56" s="126"/>
      <c r="AW56" s="126"/>
      <c r="AX56" s="126"/>
      <c r="AY56" s="126"/>
      <c r="AZ56" s="126"/>
      <c r="BA56" s="126"/>
      <c r="BB56" s="126"/>
      <c r="BC56" s="126"/>
      <c r="BD56" s="126"/>
      <c r="BE56" s="126"/>
      <c r="BF56" s="126"/>
      <c r="BG56" s="127"/>
      <c r="BH56" s="130"/>
      <c r="BI56" s="126"/>
      <c r="BJ56" s="126"/>
      <c r="BK56" s="126"/>
      <c r="BL56" s="126"/>
      <c r="BM56" s="126"/>
      <c r="BN56" s="126"/>
      <c r="BO56" s="126"/>
      <c r="BP56" s="126"/>
      <c r="BQ56" s="126"/>
      <c r="BR56" s="126"/>
      <c r="BS56" s="126"/>
      <c r="BT56" s="126"/>
      <c r="BU56" s="131"/>
    </row>
    <row r="57" spans="7:73" ht="12.6" customHeight="1" x14ac:dyDescent="0.15">
      <c r="G57" s="143" t="s">
        <v>54</v>
      </c>
      <c r="H57" s="144"/>
      <c r="I57" s="144"/>
      <c r="J57" s="144"/>
      <c r="K57" s="144"/>
      <c r="L57" s="144"/>
      <c r="M57" s="144"/>
      <c r="N57" s="144"/>
      <c r="O57" s="144"/>
      <c r="P57" s="144"/>
      <c r="Q57" s="144"/>
      <c r="R57" s="144"/>
      <c r="S57" s="144"/>
      <c r="T57" s="145"/>
      <c r="U57" s="175">
        <f>SUMIF(BL19:BO54,U55,BC19:BK54)</f>
        <v>1525</v>
      </c>
      <c r="V57" s="176"/>
      <c r="W57" s="176"/>
      <c r="X57" s="176"/>
      <c r="Y57" s="176"/>
      <c r="Z57" s="176"/>
      <c r="AA57" s="176"/>
      <c r="AB57" s="176"/>
      <c r="AC57" s="176"/>
      <c r="AD57" s="176"/>
      <c r="AE57" s="176"/>
      <c r="AF57" s="176"/>
      <c r="AG57" s="177"/>
      <c r="AH57" s="181">
        <f>SUMIF(BL19:BO54,AH55,BC19:BK54)</f>
        <v>12000</v>
      </c>
      <c r="AI57" s="181"/>
      <c r="AJ57" s="181"/>
      <c r="AK57" s="181"/>
      <c r="AL57" s="181"/>
      <c r="AM57" s="181"/>
      <c r="AN57" s="181"/>
      <c r="AO57" s="181"/>
      <c r="AP57" s="181"/>
      <c r="AQ57" s="181"/>
      <c r="AR57" s="181"/>
      <c r="AS57" s="181"/>
      <c r="AT57" s="181"/>
      <c r="AU57" s="181">
        <f>SUMIF(BL19:BO54,AU55,BC19:BK54)</f>
        <v>12500</v>
      </c>
      <c r="AV57" s="181"/>
      <c r="AW57" s="181"/>
      <c r="AX57" s="181"/>
      <c r="AY57" s="181"/>
      <c r="AZ57" s="181"/>
      <c r="BA57" s="181"/>
      <c r="BB57" s="181"/>
      <c r="BC57" s="181"/>
      <c r="BD57" s="181"/>
      <c r="BE57" s="181"/>
      <c r="BF57" s="181"/>
      <c r="BG57" s="182"/>
      <c r="BH57" s="183">
        <f>U57+AH57+AU57</f>
        <v>26025</v>
      </c>
      <c r="BI57" s="184"/>
      <c r="BJ57" s="184"/>
      <c r="BK57" s="184"/>
      <c r="BL57" s="184"/>
      <c r="BM57" s="184"/>
      <c r="BN57" s="184"/>
      <c r="BO57" s="184"/>
      <c r="BP57" s="184"/>
      <c r="BQ57" s="184"/>
      <c r="BR57" s="184"/>
      <c r="BS57" s="184"/>
      <c r="BT57" s="184"/>
      <c r="BU57" s="185"/>
    </row>
    <row r="58" spans="7:73" ht="12.6" customHeight="1" x14ac:dyDescent="0.15">
      <c r="G58" s="168"/>
      <c r="H58" s="169"/>
      <c r="I58" s="169"/>
      <c r="J58" s="169"/>
      <c r="K58" s="169"/>
      <c r="L58" s="169"/>
      <c r="M58" s="169"/>
      <c r="N58" s="169"/>
      <c r="O58" s="169"/>
      <c r="P58" s="169"/>
      <c r="Q58" s="169"/>
      <c r="R58" s="169"/>
      <c r="S58" s="169"/>
      <c r="T58" s="170"/>
      <c r="U58" s="178"/>
      <c r="V58" s="179"/>
      <c r="W58" s="179"/>
      <c r="X58" s="179"/>
      <c r="Y58" s="179"/>
      <c r="Z58" s="179"/>
      <c r="AA58" s="179"/>
      <c r="AB58" s="179"/>
      <c r="AC58" s="179"/>
      <c r="AD58" s="179"/>
      <c r="AE58" s="179"/>
      <c r="AF58" s="179"/>
      <c r="AG58" s="180"/>
      <c r="AH58" s="158"/>
      <c r="AI58" s="158"/>
      <c r="AJ58" s="158"/>
      <c r="AK58" s="158"/>
      <c r="AL58" s="158"/>
      <c r="AM58" s="158"/>
      <c r="AN58" s="158"/>
      <c r="AO58" s="158"/>
      <c r="AP58" s="158"/>
      <c r="AQ58" s="158"/>
      <c r="AR58" s="158"/>
      <c r="AS58" s="158"/>
      <c r="AT58" s="158"/>
      <c r="AU58" s="158"/>
      <c r="AV58" s="158"/>
      <c r="AW58" s="158"/>
      <c r="AX58" s="158"/>
      <c r="AY58" s="158"/>
      <c r="AZ58" s="158"/>
      <c r="BA58" s="158"/>
      <c r="BB58" s="158"/>
      <c r="BC58" s="158"/>
      <c r="BD58" s="158"/>
      <c r="BE58" s="158"/>
      <c r="BF58" s="158"/>
      <c r="BG58" s="159"/>
      <c r="BH58" s="186"/>
      <c r="BI58" s="187"/>
      <c r="BJ58" s="187"/>
      <c r="BK58" s="187"/>
      <c r="BL58" s="187"/>
      <c r="BM58" s="187"/>
      <c r="BN58" s="187"/>
      <c r="BO58" s="187"/>
      <c r="BP58" s="187"/>
      <c r="BQ58" s="187"/>
      <c r="BR58" s="187"/>
      <c r="BS58" s="187"/>
      <c r="BT58" s="187"/>
      <c r="BU58" s="188"/>
    </row>
    <row r="59" spans="7:73" ht="12.6" customHeight="1" x14ac:dyDescent="0.15">
      <c r="G59" s="171" t="s">
        <v>44</v>
      </c>
      <c r="H59" s="172"/>
      <c r="I59" s="172"/>
      <c r="J59" s="172"/>
      <c r="K59" s="172"/>
      <c r="L59" s="172"/>
      <c r="M59" s="172"/>
      <c r="N59" s="172"/>
      <c r="O59" s="172"/>
      <c r="P59" s="172"/>
      <c r="Q59" s="172"/>
      <c r="R59" s="172"/>
      <c r="S59" s="172"/>
      <c r="T59" s="173"/>
      <c r="U59" s="150">
        <f>ROUNDDOWN(U57*10%,0)</f>
        <v>152</v>
      </c>
      <c r="V59" s="151"/>
      <c r="W59" s="151"/>
      <c r="X59" s="151"/>
      <c r="Y59" s="151"/>
      <c r="Z59" s="151"/>
      <c r="AA59" s="151"/>
      <c r="AB59" s="151"/>
      <c r="AC59" s="151"/>
      <c r="AD59" s="151"/>
      <c r="AE59" s="151"/>
      <c r="AF59" s="151"/>
      <c r="AG59" s="152"/>
      <c r="AH59" s="158">
        <f>ROUNDDOWN(AH57*8%,0)</f>
        <v>960</v>
      </c>
      <c r="AI59" s="158"/>
      <c r="AJ59" s="158"/>
      <c r="AK59" s="158"/>
      <c r="AL59" s="158"/>
      <c r="AM59" s="158"/>
      <c r="AN59" s="158"/>
      <c r="AO59" s="158"/>
      <c r="AP59" s="158"/>
      <c r="AQ59" s="158"/>
      <c r="AR59" s="158"/>
      <c r="AS59" s="158"/>
      <c r="AT59" s="158"/>
      <c r="AU59" s="189"/>
      <c r="AV59" s="189"/>
      <c r="AW59" s="189"/>
      <c r="AX59" s="189"/>
      <c r="AY59" s="189"/>
      <c r="AZ59" s="189"/>
      <c r="BA59" s="189"/>
      <c r="BB59" s="189"/>
      <c r="BC59" s="189"/>
      <c r="BD59" s="189"/>
      <c r="BE59" s="189"/>
      <c r="BF59" s="189"/>
      <c r="BG59" s="190"/>
      <c r="BH59" s="186">
        <f>U59+AH59</f>
        <v>1112</v>
      </c>
      <c r="BI59" s="187"/>
      <c r="BJ59" s="187"/>
      <c r="BK59" s="187"/>
      <c r="BL59" s="187"/>
      <c r="BM59" s="187"/>
      <c r="BN59" s="187"/>
      <c r="BO59" s="187"/>
      <c r="BP59" s="187"/>
      <c r="BQ59" s="187"/>
      <c r="BR59" s="187"/>
      <c r="BS59" s="187"/>
      <c r="BT59" s="187"/>
      <c r="BU59" s="188"/>
    </row>
    <row r="60" spans="7:73" ht="12.6" customHeight="1" x14ac:dyDescent="0.15">
      <c r="G60" s="168"/>
      <c r="H60" s="169"/>
      <c r="I60" s="169"/>
      <c r="J60" s="169"/>
      <c r="K60" s="169"/>
      <c r="L60" s="169"/>
      <c r="M60" s="169"/>
      <c r="N60" s="169"/>
      <c r="O60" s="169"/>
      <c r="P60" s="169"/>
      <c r="Q60" s="169"/>
      <c r="R60" s="169"/>
      <c r="S60" s="169"/>
      <c r="T60" s="170"/>
      <c r="U60" s="178"/>
      <c r="V60" s="179"/>
      <c r="W60" s="179"/>
      <c r="X60" s="179"/>
      <c r="Y60" s="179"/>
      <c r="Z60" s="179"/>
      <c r="AA60" s="179"/>
      <c r="AB60" s="179"/>
      <c r="AC60" s="179"/>
      <c r="AD60" s="179"/>
      <c r="AE60" s="179"/>
      <c r="AF60" s="179"/>
      <c r="AG60" s="180"/>
      <c r="AH60" s="158"/>
      <c r="AI60" s="158"/>
      <c r="AJ60" s="158"/>
      <c r="AK60" s="158"/>
      <c r="AL60" s="158"/>
      <c r="AM60" s="158"/>
      <c r="AN60" s="158"/>
      <c r="AO60" s="158"/>
      <c r="AP60" s="158"/>
      <c r="AQ60" s="158"/>
      <c r="AR60" s="158"/>
      <c r="AS60" s="158"/>
      <c r="AT60" s="158"/>
      <c r="AU60" s="189"/>
      <c r="AV60" s="189"/>
      <c r="AW60" s="189"/>
      <c r="AX60" s="189"/>
      <c r="AY60" s="189"/>
      <c r="AZ60" s="189"/>
      <c r="BA60" s="189"/>
      <c r="BB60" s="189"/>
      <c r="BC60" s="189"/>
      <c r="BD60" s="189"/>
      <c r="BE60" s="189"/>
      <c r="BF60" s="189"/>
      <c r="BG60" s="190"/>
      <c r="BH60" s="186"/>
      <c r="BI60" s="187"/>
      <c r="BJ60" s="187"/>
      <c r="BK60" s="187"/>
      <c r="BL60" s="187"/>
      <c r="BM60" s="187"/>
      <c r="BN60" s="187"/>
      <c r="BO60" s="187"/>
      <c r="BP60" s="187"/>
      <c r="BQ60" s="187"/>
      <c r="BR60" s="187"/>
      <c r="BS60" s="187"/>
      <c r="BT60" s="187"/>
      <c r="BU60" s="188"/>
    </row>
    <row r="61" spans="7:73" ht="12.6" customHeight="1" x14ac:dyDescent="0.15">
      <c r="G61" s="171" t="s">
        <v>55</v>
      </c>
      <c r="H61" s="172"/>
      <c r="I61" s="172"/>
      <c r="J61" s="172"/>
      <c r="K61" s="172"/>
      <c r="L61" s="172"/>
      <c r="M61" s="172"/>
      <c r="N61" s="172"/>
      <c r="O61" s="172"/>
      <c r="P61" s="172"/>
      <c r="Q61" s="172"/>
      <c r="R61" s="172"/>
      <c r="S61" s="172"/>
      <c r="T61" s="173"/>
      <c r="U61" s="150">
        <f>U57+U59</f>
        <v>1677</v>
      </c>
      <c r="V61" s="151"/>
      <c r="W61" s="151"/>
      <c r="X61" s="151"/>
      <c r="Y61" s="151"/>
      <c r="Z61" s="151"/>
      <c r="AA61" s="151"/>
      <c r="AB61" s="151"/>
      <c r="AC61" s="151"/>
      <c r="AD61" s="151"/>
      <c r="AE61" s="151"/>
      <c r="AF61" s="151"/>
      <c r="AG61" s="152"/>
      <c r="AH61" s="156">
        <f>AH57+AH59</f>
        <v>12960</v>
      </c>
      <c r="AI61" s="156"/>
      <c r="AJ61" s="156"/>
      <c r="AK61" s="156"/>
      <c r="AL61" s="156"/>
      <c r="AM61" s="156"/>
      <c r="AN61" s="156"/>
      <c r="AO61" s="156"/>
      <c r="AP61" s="156"/>
      <c r="AQ61" s="156"/>
      <c r="AR61" s="156"/>
      <c r="AS61" s="156"/>
      <c r="AT61" s="156"/>
      <c r="AU61" s="158">
        <f>AU57</f>
        <v>12500</v>
      </c>
      <c r="AV61" s="158"/>
      <c r="AW61" s="158"/>
      <c r="AX61" s="158"/>
      <c r="AY61" s="158"/>
      <c r="AZ61" s="158"/>
      <c r="BA61" s="158"/>
      <c r="BB61" s="158"/>
      <c r="BC61" s="158"/>
      <c r="BD61" s="158"/>
      <c r="BE61" s="158"/>
      <c r="BF61" s="158"/>
      <c r="BG61" s="159"/>
      <c r="BH61" s="162">
        <f>BH57+BH59</f>
        <v>27137</v>
      </c>
      <c r="BI61" s="163"/>
      <c r="BJ61" s="163"/>
      <c r="BK61" s="163"/>
      <c r="BL61" s="163"/>
      <c r="BM61" s="163"/>
      <c r="BN61" s="163"/>
      <c r="BO61" s="163"/>
      <c r="BP61" s="163"/>
      <c r="BQ61" s="163"/>
      <c r="BR61" s="163"/>
      <c r="BS61" s="163"/>
      <c r="BT61" s="163"/>
      <c r="BU61" s="164"/>
    </row>
    <row r="62" spans="7:73" ht="12.6" customHeight="1" thickBot="1" x14ac:dyDescent="0.2">
      <c r="G62" s="146"/>
      <c r="H62" s="147"/>
      <c r="I62" s="147"/>
      <c r="J62" s="147"/>
      <c r="K62" s="147"/>
      <c r="L62" s="147"/>
      <c r="M62" s="147"/>
      <c r="N62" s="147"/>
      <c r="O62" s="147"/>
      <c r="P62" s="147"/>
      <c r="Q62" s="147"/>
      <c r="R62" s="147"/>
      <c r="S62" s="147"/>
      <c r="T62" s="148"/>
      <c r="U62" s="153"/>
      <c r="V62" s="154"/>
      <c r="W62" s="154"/>
      <c r="X62" s="154"/>
      <c r="Y62" s="154"/>
      <c r="Z62" s="154"/>
      <c r="AA62" s="154"/>
      <c r="AB62" s="154"/>
      <c r="AC62" s="154"/>
      <c r="AD62" s="154"/>
      <c r="AE62" s="154"/>
      <c r="AF62" s="154"/>
      <c r="AG62" s="155"/>
      <c r="AH62" s="157"/>
      <c r="AI62" s="157"/>
      <c r="AJ62" s="157"/>
      <c r="AK62" s="157"/>
      <c r="AL62" s="157"/>
      <c r="AM62" s="157"/>
      <c r="AN62" s="157"/>
      <c r="AO62" s="157"/>
      <c r="AP62" s="157"/>
      <c r="AQ62" s="157"/>
      <c r="AR62" s="157"/>
      <c r="AS62" s="157"/>
      <c r="AT62" s="157"/>
      <c r="AU62" s="160"/>
      <c r="AV62" s="160"/>
      <c r="AW62" s="160"/>
      <c r="AX62" s="160"/>
      <c r="AY62" s="160"/>
      <c r="AZ62" s="160"/>
      <c r="BA62" s="160"/>
      <c r="BB62" s="160"/>
      <c r="BC62" s="160"/>
      <c r="BD62" s="160"/>
      <c r="BE62" s="160"/>
      <c r="BF62" s="160"/>
      <c r="BG62" s="161"/>
      <c r="BH62" s="165"/>
      <c r="BI62" s="166"/>
      <c r="BJ62" s="166"/>
      <c r="BK62" s="166"/>
      <c r="BL62" s="166"/>
      <c r="BM62" s="166"/>
      <c r="BN62" s="166"/>
      <c r="BO62" s="166"/>
      <c r="BP62" s="166"/>
      <c r="BQ62" s="166"/>
      <c r="BR62" s="166"/>
      <c r="BS62" s="166"/>
      <c r="BT62" s="166"/>
      <c r="BU62" s="167"/>
    </row>
    <row r="63" spans="7:73" ht="12.6" customHeight="1" x14ac:dyDescent="0.15"/>
    <row r="64" spans="7:73" ht="12.6" customHeight="1" x14ac:dyDescent="0.15"/>
    <row r="65" spans="7:74" ht="12.6" customHeight="1" x14ac:dyDescent="0.15"/>
    <row r="66" spans="7:74" ht="12.6" customHeight="1" x14ac:dyDescent="0.15">
      <c r="G66" s="15"/>
      <c r="H66" s="15"/>
      <c r="I66" s="15"/>
      <c r="J66" s="15"/>
      <c r="K66" s="15"/>
      <c r="L66" s="15"/>
      <c r="M66" s="15"/>
      <c r="N66" s="15"/>
      <c r="O66" s="15"/>
      <c r="P66" s="15"/>
      <c r="Q66" s="15"/>
      <c r="R66" s="15"/>
      <c r="S66" s="15"/>
      <c r="T66" s="15"/>
      <c r="U66" s="15"/>
      <c r="V66" s="15"/>
      <c r="W66" s="15"/>
      <c r="X66" s="15"/>
      <c r="Y66" s="15"/>
      <c r="Z66" s="30"/>
      <c r="AA66" s="30"/>
      <c r="AB66" s="30"/>
      <c r="AC66" s="30"/>
      <c r="AD66" s="30"/>
      <c r="AE66" s="30"/>
      <c r="AF66" s="30"/>
      <c r="AG66" s="30"/>
      <c r="AH66" s="30"/>
      <c r="AI66" s="30"/>
      <c r="AJ66" s="30"/>
      <c r="AK66" s="30"/>
      <c r="AL66" s="30"/>
      <c r="AM66" s="30"/>
      <c r="AN66" s="30"/>
      <c r="AO66" s="30"/>
      <c r="AP66" s="30"/>
      <c r="AQ66" s="30"/>
      <c r="AR66" s="30"/>
      <c r="AS66" s="30"/>
      <c r="AT66" s="30"/>
      <c r="AU66" s="30"/>
      <c r="AV66" s="30"/>
      <c r="AW66" s="30"/>
      <c r="AX66" s="30"/>
      <c r="AY66" s="30"/>
      <c r="AZ66" s="30"/>
      <c r="BA66" s="30"/>
      <c r="BB66" s="30"/>
      <c r="BC66" s="30"/>
      <c r="BD66" s="17"/>
      <c r="BE66" s="17"/>
      <c r="BF66" s="17"/>
      <c r="BG66" s="17"/>
      <c r="BH66" s="17"/>
      <c r="BI66" s="17"/>
      <c r="BJ66" s="17"/>
      <c r="BK66" s="17"/>
      <c r="BL66" s="17"/>
      <c r="BM66" s="17"/>
      <c r="BN66" s="17"/>
      <c r="BO66" s="17"/>
      <c r="BP66" s="17"/>
      <c r="BQ66" s="30"/>
      <c r="BR66" s="30"/>
      <c r="BS66" s="30"/>
      <c r="BT66" s="30"/>
      <c r="BU66" s="30"/>
      <c r="BV66" s="30"/>
    </row>
    <row r="67" spans="7:74" ht="12.6" customHeight="1" x14ac:dyDescent="0.15">
      <c r="G67" s="15"/>
      <c r="H67" s="15"/>
      <c r="I67" s="15"/>
      <c r="J67" s="15"/>
      <c r="K67" s="15"/>
      <c r="L67" s="15"/>
      <c r="M67" s="15"/>
      <c r="N67" s="15"/>
      <c r="O67" s="15"/>
      <c r="P67" s="15"/>
      <c r="Q67" s="15"/>
      <c r="R67" s="15"/>
      <c r="S67" s="15"/>
      <c r="T67" s="15"/>
      <c r="U67" s="15"/>
      <c r="V67" s="15"/>
      <c r="W67" s="15"/>
      <c r="X67" s="15"/>
      <c r="Y67" s="15"/>
      <c r="Z67" s="30"/>
      <c r="AA67" s="30"/>
      <c r="AB67" s="30"/>
      <c r="AC67" s="30"/>
      <c r="AD67" s="30"/>
      <c r="AE67" s="30"/>
      <c r="AF67" s="30"/>
      <c r="AG67" s="30"/>
      <c r="AH67" s="30"/>
      <c r="AI67" s="30"/>
      <c r="AJ67" s="30"/>
      <c r="AK67" s="30"/>
      <c r="AL67" s="30"/>
      <c r="AM67" s="30"/>
      <c r="AN67" s="30"/>
      <c r="AO67" s="30"/>
      <c r="AP67" s="30"/>
      <c r="AQ67" s="30"/>
      <c r="AR67" s="30"/>
      <c r="AS67" s="30"/>
      <c r="AT67" s="30"/>
      <c r="AU67" s="30"/>
      <c r="AV67" s="30"/>
      <c r="AW67" s="30"/>
      <c r="AX67" s="30"/>
      <c r="AY67" s="30"/>
      <c r="AZ67" s="30"/>
      <c r="BA67" s="30"/>
      <c r="BB67" s="30"/>
      <c r="BC67" s="30"/>
      <c r="BD67" s="17"/>
      <c r="BE67" s="17"/>
      <c r="BF67" s="17"/>
      <c r="BG67" s="17"/>
      <c r="BH67" s="17"/>
      <c r="BI67" s="17"/>
      <c r="BJ67" s="17"/>
      <c r="BK67" s="17"/>
      <c r="BL67" s="17"/>
      <c r="BM67" s="17"/>
      <c r="BN67" s="17"/>
      <c r="BO67" s="17"/>
      <c r="BP67" s="17"/>
      <c r="BQ67" s="30"/>
      <c r="BR67" s="30"/>
      <c r="BS67" s="30"/>
      <c r="BT67" s="30"/>
      <c r="BU67" s="30"/>
      <c r="BV67" s="30"/>
    </row>
    <row r="68" spans="7:74" ht="12.6" customHeight="1" x14ac:dyDescent="0.15">
      <c r="G68" s="149" t="s">
        <v>33</v>
      </c>
      <c r="H68" s="149"/>
      <c r="I68" s="149"/>
      <c r="J68" s="149"/>
      <c r="K68" s="149"/>
      <c r="L68" s="149"/>
      <c r="M68" s="149"/>
      <c r="N68" s="149"/>
      <c r="O68" s="149"/>
      <c r="P68" s="149"/>
      <c r="Q68" s="149"/>
      <c r="R68" s="149"/>
      <c r="S68" s="149"/>
      <c r="T68" s="149"/>
      <c r="U68" s="149"/>
      <c r="V68" s="149"/>
      <c r="W68" s="149"/>
      <c r="X68" s="149"/>
      <c r="Y68" s="149"/>
      <c r="Z68" s="149"/>
      <c r="AA68" s="149"/>
      <c r="AB68" s="149"/>
      <c r="AC68" s="149"/>
      <c r="AD68" s="149"/>
      <c r="AE68" s="149"/>
      <c r="AF68" s="149"/>
      <c r="AG68" s="149"/>
      <c r="AH68" s="149"/>
      <c r="AI68" s="149"/>
      <c r="AJ68" s="149"/>
      <c r="AK68" s="149"/>
      <c r="AL68" s="149"/>
      <c r="AM68" s="149"/>
      <c r="AN68" s="149"/>
      <c r="AO68" s="149"/>
      <c r="AP68" s="149"/>
      <c r="AQ68" s="149"/>
      <c r="AR68" s="149"/>
      <c r="AS68" s="149"/>
      <c r="AT68" s="149"/>
      <c r="AU68" s="149"/>
      <c r="AV68" s="149"/>
      <c r="AW68" s="149"/>
      <c r="AX68" s="149"/>
      <c r="AY68" s="149"/>
      <c r="AZ68" s="149"/>
      <c r="BA68" s="149"/>
      <c r="BB68" s="149"/>
      <c r="BC68" s="149"/>
      <c r="BD68" s="149"/>
      <c r="BE68" s="149"/>
      <c r="BF68" s="149"/>
      <c r="BG68" s="149"/>
      <c r="BH68" s="149"/>
      <c r="BI68" s="149"/>
      <c r="BJ68" s="149"/>
      <c r="BK68" s="149"/>
      <c r="BL68" s="149"/>
      <c r="BM68" s="149"/>
      <c r="BN68" s="149"/>
      <c r="BO68" s="149"/>
      <c r="BP68" s="149"/>
      <c r="BQ68" s="149"/>
      <c r="BR68" s="149"/>
      <c r="BS68" s="149"/>
      <c r="BT68" s="149"/>
      <c r="BU68" s="149"/>
      <c r="BV68" s="149"/>
    </row>
    <row r="69" spans="7:74" ht="12.6" customHeight="1" x14ac:dyDescent="0.15">
      <c r="G69" s="149"/>
      <c r="H69" s="149"/>
      <c r="I69" s="149"/>
      <c r="J69" s="149"/>
      <c r="K69" s="149"/>
      <c r="L69" s="149"/>
      <c r="M69" s="149"/>
      <c r="N69" s="149"/>
      <c r="O69" s="149"/>
      <c r="P69" s="149"/>
      <c r="Q69" s="149"/>
      <c r="R69" s="149"/>
      <c r="S69" s="149"/>
      <c r="T69" s="149"/>
      <c r="U69" s="149"/>
      <c r="V69" s="149"/>
      <c r="W69" s="149"/>
      <c r="X69" s="149"/>
      <c r="Y69" s="149"/>
      <c r="Z69" s="149"/>
      <c r="AA69" s="149"/>
      <c r="AB69" s="149"/>
      <c r="AC69" s="149"/>
      <c r="AD69" s="149"/>
      <c r="AE69" s="149"/>
      <c r="AF69" s="149"/>
      <c r="AG69" s="149"/>
      <c r="AH69" s="149"/>
      <c r="AI69" s="149"/>
      <c r="AJ69" s="149"/>
      <c r="AK69" s="149"/>
      <c r="AL69" s="149"/>
      <c r="AM69" s="149"/>
      <c r="AN69" s="149"/>
      <c r="AO69" s="149"/>
      <c r="AP69" s="149"/>
      <c r="AQ69" s="149"/>
      <c r="AR69" s="149"/>
      <c r="AS69" s="149"/>
      <c r="AT69" s="149"/>
      <c r="AU69" s="149"/>
      <c r="AV69" s="149"/>
      <c r="AW69" s="149"/>
      <c r="AX69" s="149"/>
      <c r="AY69" s="149"/>
      <c r="AZ69" s="149"/>
      <c r="BA69" s="149"/>
      <c r="BB69" s="149"/>
      <c r="BC69" s="149"/>
      <c r="BD69" s="149"/>
      <c r="BE69" s="149"/>
      <c r="BF69" s="149"/>
      <c r="BG69" s="149"/>
      <c r="BH69" s="149"/>
      <c r="BI69" s="149"/>
      <c r="BJ69" s="149"/>
      <c r="BK69" s="149"/>
      <c r="BL69" s="149"/>
      <c r="BM69" s="149"/>
      <c r="BN69" s="149"/>
      <c r="BO69" s="149"/>
      <c r="BP69" s="149"/>
      <c r="BQ69" s="149"/>
      <c r="BR69" s="149"/>
      <c r="BS69" s="149"/>
      <c r="BT69" s="149"/>
      <c r="BU69" s="149"/>
      <c r="BV69" s="149"/>
    </row>
    <row r="70" spans="7:74" ht="12.6" customHeight="1" x14ac:dyDescent="0.15">
      <c r="G70" s="149" t="s">
        <v>31</v>
      </c>
      <c r="H70" s="149"/>
      <c r="I70" s="149"/>
      <c r="J70" s="149"/>
      <c r="K70" s="149"/>
      <c r="L70" s="149"/>
      <c r="M70" s="149"/>
      <c r="N70" s="149"/>
      <c r="O70" s="149"/>
      <c r="P70" s="149"/>
      <c r="Q70" s="149"/>
      <c r="R70" s="149"/>
      <c r="S70" s="149"/>
      <c r="T70" s="149"/>
      <c r="U70" s="149"/>
      <c r="V70" s="149"/>
      <c r="W70" s="149"/>
      <c r="X70" s="149"/>
      <c r="Y70" s="149"/>
      <c r="Z70" s="149"/>
      <c r="AA70" s="149"/>
      <c r="AB70" s="149"/>
      <c r="AC70" s="149"/>
      <c r="AD70" s="149"/>
      <c r="AE70" s="149"/>
      <c r="AF70" s="149"/>
      <c r="AG70" s="149"/>
      <c r="AH70" s="149"/>
      <c r="AI70" s="149"/>
      <c r="AJ70" s="149"/>
      <c r="AK70" s="149"/>
      <c r="AL70" s="149"/>
      <c r="AM70" s="149"/>
      <c r="AN70" s="149"/>
      <c r="AO70" s="149"/>
      <c r="AP70" s="149"/>
      <c r="AQ70" s="149"/>
      <c r="AR70" s="149"/>
      <c r="AS70" s="149"/>
      <c r="AT70" s="149"/>
      <c r="AU70" s="149"/>
      <c r="AV70" s="149"/>
      <c r="AW70" s="149"/>
      <c r="AX70" s="149"/>
      <c r="AY70" s="149"/>
      <c r="AZ70" s="149"/>
      <c r="BA70" s="149"/>
      <c r="BB70" s="149"/>
      <c r="BC70" s="149"/>
      <c r="BD70" s="149"/>
      <c r="BE70" s="149"/>
      <c r="BF70" s="149"/>
      <c r="BG70" s="149"/>
      <c r="BH70" s="149"/>
      <c r="BI70" s="149"/>
      <c r="BJ70" s="149"/>
      <c r="BK70" s="149"/>
      <c r="BL70" s="149"/>
      <c r="BM70" s="149"/>
      <c r="BN70" s="149"/>
      <c r="BO70" s="149"/>
      <c r="BP70" s="149"/>
      <c r="BQ70" s="149"/>
      <c r="BR70" s="149"/>
      <c r="BS70" s="149"/>
      <c r="BT70" s="149"/>
      <c r="BU70" s="149"/>
      <c r="BV70" s="149"/>
    </row>
    <row r="71" spans="7:74" ht="12.6" customHeight="1" x14ac:dyDescent="0.15">
      <c r="G71" s="149"/>
      <c r="H71" s="149"/>
      <c r="I71" s="149"/>
      <c r="J71" s="149"/>
      <c r="K71" s="149"/>
      <c r="L71" s="149"/>
      <c r="M71" s="149"/>
      <c r="N71" s="149"/>
      <c r="O71" s="149"/>
      <c r="P71" s="149"/>
      <c r="Q71" s="149"/>
      <c r="R71" s="149"/>
      <c r="S71" s="149"/>
      <c r="T71" s="149"/>
      <c r="U71" s="149"/>
      <c r="V71" s="149"/>
      <c r="W71" s="149"/>
      <c r="X71" s="149"/>
      <c r="Y71" s="149"/>
      <c r="Z71" s="149"/>
      <c r="AA71" s="149"/>
      <c r="AB71" s="149"/>
      <c r="AC71" s="149"/>
      <c r="AD71" s="149"/>
      <c r="AE71" s="149"/>
      <c r="AF71" s="149"/>
      <c r="AG71" s="149"/>
      <c r="AH71" s="149"/>
      <c r="AI71" s="149"/>
      <c r="AJ71" s="149"/>
      <c r="AK71" s="149"/>
      <c r="AL71" s="149"/>
      <c r="AM71" s="149"/>
      <c r="AN71" s="149"/>
      <c r="AO71" s="149"/>
      <c r="AP71" s="149"/>
      <c r="AQ71" s="149"/>
      <c r="AR71" s="149"/>
      <c r="AS71" s="149"/>
      <c r="AT71" s="149"/>
      <c r="AU71" s="149"/>
      <c r="AV71" s="149"/>
      <c r="AW71" s="149"/>
      <c r="AX71" s="149"/>
      <c r="AY71" s="149"/>
      <c r="AZ71" s="149"/>
      <c r="BA71" s="149"/>
      <c r="BB71" s="149"/>
      <c r="BC71" s="149"/>
      <c r="BD71" s="149"/>
      <c r="BE71" s="149"/>
      <c r="BF71" s="149"/>
      <c r="BG71" s="149"/>
      <c r="BH71" s="149"/>
      <c r="BI71" s="149"/>
      <c r="BJ71" s="149"/>
      <c r="BK71" s="149"/>
      <c r="BL71" s="149"/>
      <c r="BM71" s="149"/>
      <c r="BN71" s="149"/>
      <c r="BO71" s="149"/>
      <c r="BP71" s="149"/>
      <c r="BQ71" s="149"/>
      <c r="BR71" s="149"/>
      <c r="BS71" s="149"/>
      <c r="BT71" s="149"/>
      <c r="BU71" s="149"/>
      <c r="BV71" s="149"/>
    </row>
    <row r="72" spans="7:74" ht="12.6" customHeight="1" x14ac:dyDescent="0.15">
      <c r="G72" s="149" t="s">
        <v>32</v>
      </c>
      <c r="H72" s="149"/>
      <c r="I72" s="149"/>
      <c r="J72" s="149"/>
      <c r="K72" s="149"/>
      <c r="L72" s="149"/>
      <c r="M72" s="149"/>
      <c r="N72" s="149"/>
      <c r="O72" s="149"/>
      <c r="P72" s="149"/>
      <c r="Q72" s="149"/>
      <c r="R72" s="149"/>
      <c r="S72" s="149"/>
      <c r="T72" s="149"/>
      <c r="U72" s="149"/>
      <c r="V72" s="149"/>
      <c r="W72" s="149"/>
      <c r="X72" s="149"/>
      <c r="Y72" s="149"/>
      <c r="Z72" s="149"/>
      <c r="AA72" s="149"/>
      <c r="AB72" s="149"/>
      <c r="AC72" s="149"/>
      <c r="AD72" s="149"/>
      <c r="AE72" s="149"/>
      <c r="AF72" s="149"/>
      <c r="AG72" s="149"/>
      <c r="AH72" s="149"/>
      <c r="AI72" s="149"/>
      <c r="AJ72" s="149"/>
      <c r="AK72" s="149"/>
      <c r="AL72" s="149"/>
      <c r="AM72" s="149"/>
      <c r="AN72" s="149"/>
      <c r="AO72" s="149"/>
      <c r="AP72" s="149"/>
      <c r="AQ72" s="149"/>
      <c r="AR72" s="149"/>
      <c r="AS72" s="149"/>
      <c r="AT72" s="149"/>
      <c r="AU72" s="149"/>
      <c r="AV72" s="149"/>
      <c r="AW72" s="149"/>
      <c r="AX72" s="149"/>
      <c r="AY72" s="149"/>
      <c r="AZ72" s="149"/>
      <c r="BA72" s="149"/>
      <c r="BB72" s="149"/>
      <c r="BC72" s="149"/>
      <c r="BD72" s="149"/>
      <c r="BE72" s="149"/>
      <c r="BF72" s="149"/>
      <c r="BG72" s="149"/>
      <c r="BH72" s="149"/>
      <c r="BI72" s="149"/>
      <c r="BJ72" s="149"/>
      <c r="BK72" s="149"/>
      <c r="BL72" s="149"/>
      <c r="BM72" s="149"/>
      <c r="BN72" s="149"/>
      <c r="BO72" s="149"/>
      <c r="BP72" s="149"/>
      <c r="BQ72" s="149"/>
      <c r="BR72" s="149"/>
      <c r="BS72" s="149"/>
      <c r="BT72" s="149"/>
      <c r="BU72" s="149"/>
      <c r="BV72" s="149"/>
    </row>
    <row r="73" spans="7:74" ht="12.6" customHeight="1" x14ac:dyDescent="0.15">
      <c r="G73" s="149"/>
      <c r="H73" s="149"/>
      <c r="I73" s="149"/>
      <c r="J73" s="149"/>
      <c r="K73" s="149"/>
      <c r="L73" s="149"/>
      <c r="M73" s="149"/>
      <c r="N73" s="149"/>
      <c r="O73" s="149"/>
      <c r="P73" s="149"/>
      <c r="Q73" s="149"/>
      <c r="R73" s="149"/>
      <c r="S73" s="149"/>
      <c r="T73" s="149"/>
      <c r="U73" s="149"/>
      <c r="V73" s="149"/>
      <c r="W73" s="149"/>
      <c r="X73" s="149"/>
      <c r="Y73" s="149"/>
      <c r="Z73" s="149"/>
      <c r="AA73" s="149"/>
      <c r="AB73" s="149"/>
      <c r="AC73" s="149"/>
      <c r="AD73" s="149"/>
      <c r="AE73" s="149"/>
      <c r="AF73" s="149"/>
      <c r="AG73" s="149"/>
      <c r="AH73" s="149"/>
      <c r="AI73" s="149"/>
      <c r="AJ73" s="149"/>
      <c r="AK73" s="149"/>
      <c r="AL73" s="149"/>
      <c r="AM73" s="149"/>
      <c r="AN73" s="149"/>
      <c r="AO73" s="149"/>
      <c r="AP73" s="149"/>
      <c r="AQ73" s="149"/>
      <c r="AR73" s="149"/>
      <c r="AS73" s="149"/>
      <c r="AT73" s="149"/>
      <c r="AU73" s="149"/>
      <c r="AV73" s="149"/>
      <c r="AW73" s="149"/>
      <c r="AX73" s="149"/>
      <c r="AY73" s="149"/>
      <c r="AZ73" s="149"/>
      <c r="BA73" s="149"/>
      <c r="BB73" s="149"/>
      <c r="BC73" s="149"/>
      <c r="BD73" s="149"/>
      <c r="BE73" s="149"/>
      <c r="BF73" s="149"/>
      <c r="BG73" s="149"/>
      <c r="BH73" s="149"/>
      <c r="BI73" s="149"/>
      <c r="BJ73" s="149"/>
      <c r="BK73" s="149"/>
      <c r="BL73" s="149"/>
      <c r="BM73" s="149"/>
      <c r="BN73" s="149"/>
      <c r="BO73" s="149"/>
      <c r="BP73" s="149"/>
      <c r="BQ73" s="149"/>
      <c r="BR73" s="149"/>
      <c r="BS73" s="149"/>
      <c r="BT73" s="149"/>
      <c r="BU73" s="149"/>
      <c r="BV73" s="149"/>
    </row>
    <row r="74" spans="7:74" ht="12.6" customHeight="1" x14ac:dyDescent="0.15">
      <c r="G74" s="149" t="s">
        <v>35</v>
      </c>
      <c r="H74" s="149"/>
      <c r="I74" s="149"/>
      <c r="J74" s="149"/>
      <c r="K74" s="149"/>
      <c r="L74" s="149"/>
      <c r="M74" s="149"/>
      <c r="N74" s="149"/>
      <c r="O74" s="149"/>
      <c r="P74" s="149"/>
      <c r="Q74" s="149"/>
      <c r="R74" s="149"/>
      <c r="S74" s="149"/>
      <c r="T74" s="149"/>
      <c r="U74" s="149"/>
      <c r="V74" s="149"/>
      <c r="W74" s="149"/>
      <c r="X74" s="149"/>
      <c r="Y74" s="149"/>
      <c r="Z74" s="149"/>
      <c r="AA74" s="149"/>
      <c r="AB74" s="149"/>
      <c r="AC74" s="149"/>
      <c r="AD74" s="149"/>
      <c r="AE74" s="149"/>
      <c r="AF74" s="149"/>
      <c r="AG74" s="149"/>
      <c r="AH74" s="149"/>
      <c r="AI74" s="149"/>
      <c r="AJ74" s="149"/>
      <c r="AK74" s="149"/>
      <c r="AL74" s="149"/>
      <c r="AM74" s="149"/>
      <c r="AN74" s="149"/>
      <c r="AO74" s="149"/>
      <c r="AP74" s="149"/>
      <c r="AQ74" s="149"/>
      <c r="AR74" s="149"/>
      <c r="AS74" s="149"/>
      <c r="AT74" s="149"/>
      <c r="AU74" s="149"/>
      <c r="AV74" s="149"/>
      <c r="AW74" s="149"/>
      <c r="AX74" s="149"/>
      <c r="AY74" s="149"/>
      <c r="AZ74" s="149"/>
      <c r="BA74" s="149"/>
      <c r="BB74" s="149"/>
      <c r="BC74" s="149"/>
      <c r="BD74" s="149"/>
      <c r="BE74" s="149"/>
      <c r="BF74" s="149"/>
      <c r="BG74" s="149"/>
      <c r="BH74" s="149"/>
      <c r="BI74" s="149"/>
      <c r="BJ74" s="149"/>
      <c r="BK74" s="149"/>
      <c r="BL74" s="149"/>
      <c r="BM74" s="149"/>
      <c r="BN74" s="149"/>
      <c r="BO74" s="149"/>
      <c r="BP74" s="149"/>
      <c r="BQ74" s="149"/>
      <c r="BR74" s="149"/>
      <c r="BS74" s="149"/>
      <c r="BT74" s="149"/>
      <c r="BU74" s="149"/>
      <c r="BV74" s="149"/>
    </row>
    <row r="75" spans="7:74" ht="12.6" customHeight="1" x14ac:dyDescent="0.15"/>
    <row r="76" spans="7:74" ht="12.6" customHeight="1" x14ac:dyDescent="0.15"/>
    <row r="77" spans="7:74" ht="12.6" customHeight="1" x14ac:dyDescent="0.15"/>
    <row r="78" spans="7:74" ht="12.75" customHeight="1" x14ac:dyDescent="0.15"/>
  </sheetData>
  <sheetProtection formatCells="0"/>
  <mergeCells count="249">
    <mergeCell ref="G73:BV73"/>
    <mergeCell ref="G74:BV74"/>
    <mergeCell ref="G61:T62"/>
    <mergeCell ref="U61:AG62"/>
    <mergeCell ref="AH61:AT62"/>
    <mergeCell ref="AU61:BG62"/>
    <mergeCell ref="BH61:BU62"/>
    <mergeCell ref="G68:BV68"/>
    <mergeCell ref="G59:T60"/>
    <mergeCell ref="U59:AG60"/>
    <mergeCell ref="AH59:AT60"/>
    <mergeCell ref="AU59:BG60"/>
    <mergeCell ref="BH59:BU60"/>
    <mergeCell ref="G69:BV69"/>
    <mergeCell ref="G70:BV70"/>
    <mergeCell ref="G71:BV71"/>
    <mergeCell ref="G72:BV72"/>
    <mergeCell ref="BP53:BU54"/>
    <mergeCell ref="G55:T56"/>
    <mergeCell ref="U55:AG56"/>
    <mergeCell ref="AH55:AT56"/>
    <mergeCell ref="AU55:BG56"/>
    <mergeCell ref="BH55:BU56"/>
    <mergeCell ref="G57:T58"/>
    <mergeCell ref="U57:AG58"/>
    <mergeCell ref="AH57:AT58"/>
    <mergeCell ref="AU57:BG58"/>
    <mergeCell ref="BH57:BU58"/>
    <mergeCell ref="G53:J54"/>
    <mergeCell ref="K53:X54"/>
    <mergeCell ref="Y53:AH54"/>
    <mergeCell ref="AI53:AN54"/>
    <mergeCell ref="AO53:AS54"/>
    <mergeCell ref="AT53:AW54"/>
    <mergeCell ref="AX53:BB54"/>
    <mergeCell ref="BC53:BK54"/>
    <mergeCell ref="BL53:BO54"/>
    <mergeCell ref="BP49:BU50"/>
    <mergeCell ref="G51:J52"/>
    <mergeCell ref="K51:X52"/>
    <mergeCell ref="Y51:AH52"/>
    <mergeCell ref="AI51:AN52"/>
    <mergeCell ref="AO51:AS52"/>
    <mergeCell ref="AT51:AW52"/>
    <mergeCell ref="AX51:BB52"/>
    <mergeCell ref="BC51:BK52"/>
    <mergeCell ref="BL51:BO52"/>
    <mergeCell ref="BP51:BU52"/>
    <mergeCell ref="G49:J50"/>
    <mergeCell ref="K49:X50"/>
    <mergeCell ref="Y49:AH50"/>
    <mergeCell ref="AI49:AN50"/>
    <mergeCell ref="AO49:AS50"/>
    <mergeCell ref="AT49:AW50"/>
    <mergeCell ref="AX49:BB50"/>
    <mergeCell ref="BC49:BK50"/>
    <mergeCell ref="BL49:BO50"/>
    <mergeCell ref="BP45:BU46"/>
    <mergeCell ref="G47:J48"/>
    <mergeCell ref="K47:X48"/>
    <mergeCell ref="Y47:AH48"/>
    <mergeCell ref="AI47:AN48"/>
    <mergeCell ref="AO47:AS48"/>
    <mergeCell ref="AT47:AW48"/>
    <mergeCell ref="AX47:BB48"/>
    <mergeCell ref="BC47:BK48"/>
    <mergeCell ref="BL47:BO48"/>
    <mergeCell ref="BP47:BU48"/>
    <mergeCell ref="G45:J46"/>
    <mergeCell ref="K45:X46"/>
    <mergeCell ref="Y45:AH46"/>
    <mergeCell ref="AI45:AN46"/>
    <mergeCell ref="AO45:AS46"/>
    <mergeCell ref="AT45:AW46"/>
    <mergeCell ref="AX45:BB46"/>
    <mergeCell ref="BC45:BK46"/>
    <mergeCell ref="BL45:BO46"/>
    <mergeCell ref="BP41:BU42"/>
    <mergeCell ref="G43:J44"/>
    <mergeCell ref="K43:X44"/>
    <mergeCell ref="Y43:AH44"/>
    <mergeCell ref="AI43:AN44"/>
    <mergeCell ref="AO43:AS44"/>
    <mergeCell ref="AT43:AW44"/>
    <mergeCell ref="AX43:BB44"/>
    <mergeCell ref="BC43:BK44"/>
    <mergeCell ref="BL43:BO44"/>
    <mergeCell ref="BP43:BU44"/>
    <mergeCell ref="G41:J42"/>
    <mergeCell ref="K41:X42"/>
    <mergeCell ref="Y41:AH42"/>
    <mergeCell ref="AI41:AN42"/>
    <mergeCell ref="AO41:AS42"/>
    <mergeCell ref="AT41:AW42"/>
    <mergeCell ref="AX41:BB42"/>
    <mergeCell ref="BC41:BK42"/>
    <mergeCell ref="BL41:BO42"/>
    <mergeCell ref="BP37:BU38"/>
    <mergeCell ref="G39:J40"/>
    <mergeCell ref="K39:X40"/>
    <mergeCell ref="Y39:AH40"/>
    <mergeCell ref="AI39:AN40"/>
    <mergeCell ref="AO39:AS40"/>
    <mergeCell ref="AT39:AW40"/>
    <mergeCell ref="AX39:BB40"/>
    <mergeCell ref="BC39:BK40"/>
    <mergeCell ref="BL39:BO40"/>
    <mergeCell ref="BP39:BU40"/>
    <mergeCell ref="G37:J38"/>
    <mergeCell ref="K37:X38"/>
    <mergeCell ref="Y37:AH38"/>
    <mergeCell ref="AI37:AN38"/>
    <mergeCell ref="AO37:AS38"/>
    <mergeCell ref="AT37:AW38"/>
    <mergeCell ref="AX37:BB38"/>
    <mergeCell ref="BC37:BK38"/>
    <mergeCell ref="BL37:BO38"/>
    <mergeCell ref="BP33:BU34"/>
    <mergeCell ref="G35:J36"/>
    <mergeCell ref="K35:X36"/>
    <mergeCell ref="Y35:AH36"/>
    <mergeCell ref="AI35:AN36"/>
    <mergeCell ref="AO35:AS36"/>
    <mergeCell ref="AT35:AW36"/>
    <mergeCell ref="AX35:BB36"/>
    <mergeCell ref="BC35:BK36"/>
    <mergeCell ref="BL35:BO36"/>
    <mergeCell ref="BP35:BU36"/>
    <mergeCell ref="G33:J34"/>
    <mergeCell ref="K33:X34"/>
    <mergeCell ref="Y33:AH34"/>
    <mergeCell ref="AI33:AN34"/>
    <mergeCell ref="AO33:AS34"/>
    <mergeCell ref="AT33:AW34"/>
    <mergeCell ref="AX33:BB34"/>
    <mergeCell ref="BC33:BK34"/>
    <mergeCell ref="BL33:BO34"/>
    <mergeCell ref="BP29:BU30"/>
    <mergeCell ref="G31:J32"/>
    <mergeCell ref="K31:X32"/>
    <mergeCell ref="Y31:AH32"/>
    <mergeCell ref="AI31:AN32"/>
    <mergeCell ref="AO31:AS32"/>
    <mergeCell ref="AT31:AW32"/>
    <mergeCell ref="AX31:BB32"/>
    <mergeCell ref="BC31:BK32"/>
    <mergeCell ref="BL31:BO32"/>
    <mergeCell ref="BP31:BU32"/>
    <mergeCell ref="G29:J30"/>
    <mergeCell ref="K29:X30"/>
    <mergeCell ref="Y29:AH30"/>
    <mergeCell ref="AI29:AN30"/>
    <mergeCell ref="AO29:AS30"/>
    <mergeCell ref="AT29:AW30"/>
    <mergeCell ref="AX29:BB30"/>
    <mergeCell ref="BC29:BK30"/>
    <mergeCell ref="BL29:BO30"/>
    <mergeCell ref="BP25:BU26"/>
    <mergeCell ref="G27:J28"/>
    <mergeCell ref="K27:X28"/>
    <mergeCell ref="Y27:AH28"/>
    <mergeCell ref="AI27:AN28"/>
    <mergeCell ref="AO27:AS28"/>
    <mergeCell ref="AT27:AW28"/>
    <mergeCell ref="AX27:BB28"/>
    <mergeCell ref="BC27:BK28"/>
    <mergeCell ref="BL27:BO28"/>
    <mergeCell ref="BP27:BU28"/>
    <mergeCell ref="G25:J26"/>
    <mergeCell ref="K25:X26"/>
    <mergeCell ref="Y25:AH26"/>
    <mergeCell ref="AI25:AN26"/>
    <mergeCell ref="AO25:AS26"/>
    <mergeCell ref="AT25:AW26"/>
    <mergeCell ref="AX25:BB26"/>
    <mergeCell ref="BC25:BK26"/>
    <mergeCell ref="BL25:BO26"/>
    <mergeCell ref="BP21:BU22"/>
    <mergeCell ref="G23:J24"/>
    <mergeCell ref="K23:X24"/>
    <mergeCell ref="Y23:AH24"/>
    <mergeCell ref="AI23:AN24"/>
    <mergeCell ref="AO23:AS24"/>
    <mergeCell ref="AT23:AW24"/>
    <mergeCell ref="AX23:BB24"/>
    <mergeCell ref="BC23:BK24"/>
    <mergeCell ref="BL23:BO24"/>
    <mergeCell ref="BP23:BU24"/>
    <mergeCell ref="G21:J22"/>
    <mergeCell ref="K21:X22"/>
    <mergeCell ref="Y21:AH22"/>
    <mergeCell ref="AI21:AN22"/>
    <mergeCell ref="AO21:AS22"/>
    <mergeCell ref="AT21:AW22"/>
    <mergeCell ref="AX21:BB22"/>
    <mergeCell ref="BC21:BK22"/>
    <mergeCell ref="BL21:BO22"/>
    <mergeCell ref="BP17:BU18"/>
    <mergeCell ref="G19:J20"/>
    <mergeCell ref="K19:X20"/>
    <mergeCell ref="Y19:AH20"/>
    <mergeCell ref="AI19:AN20"/>
    <mergeCell ref="AO19:AS20"/>
    <mergeCell ref="AT19:AW20"/>
    <mergeCell ref="AX19:BB20"/>
    <mergeCell ref="BC19:BK20"/>
    <mergeCell ref="BL19:BO20"/>
    <mergeCell ref="BP19:BU20"/>
    <mergeCell ref="G17:J18"/>
    <mergeCell ref="K17:X18"/>
    <mergeCell ref="Y17:AH18"/>
    <mergeCell ref="AI17:AN18"/>
    <mergeCell ref="AO17:AS18"/>
    <mergeCell ref="AT17:AW18"/>
    <mergeCell ref="AX17:BB18"/>
    <mergeCell ref="BC17:BK18"/>
    <mergeCell ref="BL17:BO18"/>
    <mergeCell ref="AC14:AK14"/>
    <mergeCell ref="G15:J16"/>
    <mergeCell ref="K15:Y16"/>
    <mergeCell ref="AC15:AK15"/>
    <mergeCell ref="AO15:AV16"/>
    <mergeCell ref="AW15:AY16"/>
    <mergeCell ref="AS11:AV11"/>
    <mergeCell ref="AW11:BS11"/>
    <mergeCell ref="BT11:BU11"/>
    <mergeCell ref="AS12:AV12"/>
    <mergeCell ref="AW12:BU12"/>
    <mergeCell ref="AC13:AK13"/>
    <mergeCell ref="AW13:BU13"/>
    <mergeCell ref="AZ15:BD16"/>
    <mergeCell ref="BE15:BG16"/>
    <mergeCell ref="BI15:BK15"/>
    <mergeCell ref="BL15:BU16"/>
    <mergeCell ref="BI16:BK16"/>
    <mergeCell ref="AF6:AV6"/>
    <mergeCell ref="AZ6:BI6"/>
    <mergeCell ref="AF7:AV8"/>
    <mergeCell ref="I8:Y8"/>
    <mergeCell ref="AW9:BU9"/>
    <mergeCell ref="J10:U10"/>
    <mergeCell ref="AS10:AV10"/>
    <mergeCell ref="AW10:BU10"/>
    <mergeCell ref="J6:O6"/>
    <mergeCell ref="P6:Q6"/>
    <mergeCell ref="R6:S6"/>
    <mergeCell ref="T6:U6"/>
    <mergeCell ref="V6:W6"/>
    <mergeCell ref="X6:Y6"/>
  </mergeCells>
  <phoneticPr fontId="10"/>
  <conditionalFormatting sqref="AX25:BB26">
    <cfRule type="expression" dxfId="5" priority="6">
      <formula>$AX25 -INT($AX25) &gt; 0</formula>
    </cfRule>
  </conditionalFormatting>
  <conditionalFormatting sqref="AX21:BB22">
    <cfRule type="expression" dxfId="4" priority="5">
      <formula>$AX21 -INT($AX21) &gt; 0</formula>
    </cfRule>
  </conditionalFormatting>
  <conditionalFormatting sqref="AX19:BB20">
    <cfRule type="expression" dxfId="3" priority="4">
      <formula>$AX19 -INT($AX19) &gt; 0</formula>
    </cfRule>
  </conditionalFormatting>
  <conditionalFormatting sqref="AX29:BB54">
    <cfRule type="expression" dxfId="2" priority="3">
      <formula>$AX29 -INT($AX29) &gt; 0</formula>
    </cfRule>
  </conditionalFormatting>
  <conditionalFormatting sqref="AX23:BB24">
    <cfRule type="expression" dxfId="1" priority="2">
      <formula>$AX23 -INT($AX23) &gt; 0</formula>
    </cfRule>
  </conditionalFormatting>
  <conditionalFormatting sqref="AX27:BB28">
    <cfRule type="expression" dxfId="0" priority="1">
      <formula>$AX27 -INT($AX27) &gt; 0</formula>
    </cfRule>
  </conditionalFormatting>
  <dataValidations count="1">
    <dataValidation type="list" allowBlank="1" showInputMessage="1" showErrorMessage="1" sqref="BL19:BO54" xr:uid="{33DB6ABD-383B-4D59-B49C-6A1B1679EEEE}">
      <formula1>"10%,軽減8%,対象外"</formula1>
    </dataValidation>
  </dataValidations>
  <printOptions horizontalCentered="1"/>
  <pageMargins left="0" right="0" top="0" bottom="0" header="0.31496062992125984" footer="0.31496062992125984"/>
  <pageSetup paperSize="9" scale="91" orientation="portrait" blackAndWhite="1"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業者控</vt:lpstr>
      <vt:lpstr>提出用</vt:lpstr>
      <vt:lpstr>記入例</vt:lpstr>
      <vt:lpstr>記入例!Print_Area</vt:lpstr>
      <vt:lpstr>業者控!Print_Area</vt:lpstr>
      <vt:lpstr>提出用!Print_Area</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電算課</dc:creator>
  <cp:lastModifiedBy>MDUSER</cp:lastModifiedBy>
  <cp:lastPrinted>2023-11-16T07:59:42Z</cp:lastPrinted>
  <dcterms:created xsi:type="dcterms:W3CDTF">2016-06-21T00:00:17Z</dcterms:created>
  <dcterms:modified xsi:type="dcterms:W3CDTF">2023-11-17T05:12:35Z</dcterms:modified>
</cp:coreProperties>
</file>