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6.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2212\Downloads\"/>
    </mc:Choice>
  </mc:AlternateContent>
  <xr:revisionPtr revIDLastSave="0" documentId="13_ncr:1_{78C54248-DD33-4FE1-9F67-3435172CA02B}" xr6:coauthVersionLast="47" xr6:coauthVersionMax="47" xr10:uidLastSave="{00000000-0000-0000-0000-000000000000}"/>
  <bookViews>
    <workbookView xWindow="-120" yWindow="-120" windowWidth="29040" windowHeight="15720" tabRatio="635" xr2:uid="{00000000-000D-0000-FFFF-FFFF00000000}"/>
  </bookViews>
  <sheets>
    <sheet name="記入方法" sheetId="18" r:id="rId1"/>
    <sheet name="入力シート" sheetId="5" r:id="rId2"/>
    <sheet name="前田道路1" sheetId="10" r:id="rId3"/>
    <sheet name="前田道路2" sheetId="11" r:id="rId4"/>
    <sheet name="前田道路3" sheetId="12" r:id="rId5"/>
    <sheet name="前田道路4" sheetId="13" r:id="rId6"/>
    <sheet name="前田道路5" sheetId="14" r:id="rId7"/>
    <sheet name="マスタ" sheetId="2" r:id="rId8"/>
  </sheets>
  <definedNames>
    <definedName name="_xlnm.Print_Area" localSheetId="0">記入方法!$A$1:$AA$21</definedName>
    <definedName name="_xlnm.Print_Area" localSheetId="2">前田道路1!$A$1:$CV$53</definedName>
    <definedName name="_xlnm.Print_Area" localSheetId="3">前田道路2!$A$1:$CV$53</definedName>
    <definedName name="_xlnm.Print_Area" localSheetId="4">前田道路3!$A$1:$CV$53</definedName>
    <definedName name="_xlnm.Print_Area" localSheetId="5">前田道路4!$A$1:$CV$53</definedName>
    <definedName name="_xlnm.Print_Area" localSheetId="6">前田道路5!$A$1:$CV$53</definedName>
    <definedName name="_xlnm.Print_Area" localSheetId="1">入力シート!$A$1:$AB$45</definedName>
    <definedName name="_xlnm.Print_Titles" localSheetId="0">記入方法!$1:$5</definedName>
    <definedName name="_xlnm.Print_Titles" localSheetId="1">入力シート!$1:$5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0" i="14" l="1"/>
  <c r="BZ40" i="14"/>
  <c r="CG36" i="14"/>
  <c r="BZ36" i="14"/>
  <c r="CG32" i="14"/>
  <c r="BZ32" i="14"/>
  <c r="CG28" i="14"/>
  <c r="BZ28" i="14"/>
  <c r="CG24" i="14"/>
  <c r="BZ24" i="14"/>
  <c r="CG20" i="14"/>
  <c r="BZ20" i="14"/>
  <c r="CG16" i="14"/>
  <c r="BZ16" i="14"/>
  <c r="CG12" i="14"/>
  <c r="BZ12" i="14"/>
  <c r="CG40" i="13"/>
  <c r="BZ40" i="13"/>
  <c r="CG36" i="13"/>
  <c r="BZ36" i="13"/>
  <c r="CG32" i="13"/>
  <c r="BZ32" i="13"/>
  <c r="CG28" i="13"/>
  <c r="BZ28" i="13"/>
  <c r="CG24" i="13"/>
  <c r="BZ24" i="13"/>
  <c r="CG20" i="13"/>
  <c r="BZ20" i="13"/>
  <c r="CG16" i="13"/>
  <c r="BZ16" i="13"/>
  <c r="CG12" i="13"/>
  <c r="BZ12" i="13"/>
  <c r="CG40" i="12"/>
  <c r="BZ40" i="12"/>
  <c r="CG36" i="12"/>
  <c r="BZ36" i="12"/>
  <c r="CG32" i="12"/>
  <c r="BZ32" i="12"/>
  <c r="CG28" i="12"/>
  <c r="BZ28" i="12"/>
  <c r="CG24" i="12"/>
  <c r="BZ24" i="12"/>
  <c r="CG20" i="12"/>
  <c r="BZ20" i="12"/>
  <c r="CG16" i="12"/>
  <c r="BZ16" i="12"/>
  <c r="CG12" i="12"/>
  <c r="BZ12" i="12"/>
  <c r="CG40" i="11"/>
  <c r="BZ40" i="11"/>
  <c r="CG36" i="11"/>
  <c r="BZ36" i="11"/>
  <c r="CG32" i="11"/>
  <c r="BZ32" i="11"/>
  <c r="CG28" i="11"/>
  <c r="BZ28" i="11"/>
  <c r="CG24" i="11"/>
  <c r="BZ24" i="11"/>
  <c r="CG20" i="11"/>
  <c r="BZ20" i="11"/>
  <c r="CG16" i="11"/>
  <c r="BZ16" i="11"/>
  <c r="CG12" i="11"/>
  <c r="BZ12" i="11"/>
  <c r="CG40" i="10"/>
  <c r="BZ40" i="10"/>
  <c r="CG36" i="10"/>
  <c r="BZ36" i="10"/>
  <c r="CG32" i="10"/>
  <c r="BZ32" i="10"/>
  <c r="CG28" i="10"/>
  <c r="BZ28" i="10"/>
  <c r="CG24" i="10"/>
  <c r="BZ24" i="10"/>
  <c r="CG20" i="10"/>
  <c r="BZ20" i="10"/>
  <c r="CG16" i="10"/>
  <c r="BZ16" i="10"/>
  <c r="CG12" i="10"/>
  <c r="BZ12" i="10"/>
  <c r="C6" i="5"/>
  <c r="BB53" i="14" l="1"/>
  <c r="BB52" i="14"/>
  <c r="BB51" i="14"/>
  <c r="B51" i="14"/>
  <c r="BB50" i="14"/>
  <c r="B50" i="14"/>
  <c r="BB49" i="14"/>
  <c r="BB48" i="14"/>
  <c r="W48" i="14"/>
  <c r="L48" i="14"/>
  <c r="B48" i="14"/>
  <c r="BB47" i="14"/>
  <c r="AD47" i="14"/>
  <c r="T47" i="14"/>
  <c r="K47" i="14"/>
  <c r="B47" i="14"/>
  <c r="BB46" i="14"/>
  <c r="AM46" i="14"/>
  <c r="AD46" i="14"/>
  <c r="T46" i="14"/>
  <c r="K46" i="14"/>
  <c r="B46" i="14"/>
  <c r="BB45" i="14"/>
  <c r="BB44" i="14"/>
  <c r="B44" i="14"/>
  <c r="BB53" i="13"/>
  <c r="BB52" i="13"/>
  <c r="BB51" i="13"/>
  <c r="B51" i="13"/>
  <c r="BB50" i="13"/>
  <c r="B50" i="13"/>
  <c r="BB49" i="13"/>
  <c r="BB48" i="13"/>
  <c r="W48" i="13"/>
  <c r="L48" i="13"/>
  <c r="B48" i="13"/>
  <c r="BB47" i="13"/>
  <c r="AD47" i="13"/>
  <c r="T47" i="13"/>
  <c r="K47" i="13"/>
  <c r="B47" i="13"/>
  <c r="BB46" i="13"/>
  <c r="AM46" i="13"/>
  <c r="AD46" i="13"/>
  <c r="T46" i="13"/>
  <c r="K46" i="13"/>
  <c r="B46" i="13"/>
  <c r="BB45" i="13"/>
  <c r="BB44" i="13"/>
  <c r="B44" i="13"/>
  <c r="BB53" i="12"/>
  <c r="BB52" i="12"/>
  <c r="BB51" i="12"/>
  <c r="BB50" i="12"/>
  <c r="BB49" i="12"/>
  <c r="BB48" i="12"/>
  <c r="BB47" i="12"/>
  <c r="BB46" i="12"/>
  <c r="BB45" i="12"/>
  <c r="BB44" i="12"/>
  <c r="B51" i="12"/>
  <c r="B50" i="12"/>
  <c r="W48" i="12"/>
  <c r="L48" i="12"/>
  <c r="B48" i="12"/>
  <c r="AD47" i="12"/>
  <c r="T47" i="12"/>
  <c r="K47" i="12"/>
  <c r="B47" i="12"/>
  <c r="AM46" i="12"/>
  <c r="AD46" i="12"/>
  <c r="T46" i="12"/>
  <c r="K46" i="12"/>
  <c r="B46" i="12"/>
  <c r="B44" i="12"/>
  <c r="W48" i="11"/>
  <c r="L48" i="11"/>
  <c r="AM46" i="11"/>
  <c r="AD47" i="11"/>
  <c r="AD46" i="11"/>
  <c r="T47" i="11"/>
  <c r="T46" i="11"/>
  <c r="K47" i="11"/>
  <c r="K46" i="11"/>
  <c r="B51" i="11"/>
  <c r="B50" i="11"/>
  <c r="B47" i="11"/>
  <c r="B48" i="11"/>
  <c r="B46" i="11"/>
  <c r="B44" i="11"/>
  <c r="BB45" i="11"/>
  <c r="BB46" i="11"/>
  <c r="BB47" i="11"/>
  <c r="BB48" i="11"/>
  <c r="BB49" i="11"/>
  <c r="BB50" i="11"/>
  <c r="BB51" i="11"/>
  <c r="BB52" i="11"/>
  <c r="BB53" i="11"/>
  <c r="BB44" i="11"/>
  <c r="C6" i="18"/>
  <c r="BP43" i="14" l="1"/>
  <c r="BK43" i="14"/>
  <c r="M43" i="14"/>
  <c r="CL42" i="14"/>
  <c r="BD42" i="14"/>
  <c r="AU42" i="14"/>
  <c r="AN42" i="14"/>
  <c r="AC42" i="14"/>
  <c r="BK41" i="14"/>
  <c r="M41" i="14"/>
  <c r="C42" i="14"/>
  <c r="CL40" i="14"/>
  <c r="BS40" i="14"/>
  <c r="BK40" i="14"/>
  <c r="BD40" i="14"/>
  <c r="BB40" i="14"/>
  <c r="AU40" i="14"/>
  <c r="AN40" i="14"/>
  <c r="AC40" i="14"/>
  <c r="V40" i="14"/>
  <c r="O40" i="14"/>
  <c r="M40" i="14"/>
  <c r="J40" i="14"/>
  <c r="BP39" i="14"/>
  <c r="BK39" i="14"/>
  <c r="M39" i="14"/>
  <c r="CL38" i="14"/>
  <c r="BD38" i="14"/>
  <c r="AU38" i="14"/>
  <c r="AN38" i="14"/>
  <c r="AC38" i="14"/>
  <c r="BK37" i="14"/>
  <c r="M37" i="14"/>
  <c r="C38" i="14"/>
  <c r="CL36" i="14"/>
  <c r="BS36" i="14"/>
  <c r="BK36" i="14"/>
  <c r="BD36" i="14"/>
  <c r="BB36" i="14"/>
  <c r="AU36" i="14"/>
  <c r="AN36" i="14"/>
  <c r="AC36" i="14"/>
  <c r="V36" i="14"/>
  <c r="O36" i="14"/>
  <c r="M36" i="14"/>
  <c r="J36" i="14"/>
  <c r="BP35" i="14"/>
  <c r="BK35" i="14"/>
  <c r="M35" i="14"/>
  <c r="CL34" i="14"/>
  <c r="BD34" i="14"/>
  <c r="AU34" i="14"/>
  <c r="AN34" i="14"/>
  <c r="AC34" i="14"/>
  <c r="BK33" i="14"/>
  <c r="M33" i="14"/>
  <c r="C34" i="14"/>
  <c r="CL32" i="14"/>
  <c r="BS32" i="14"/>
  <c r="BK32" i="14"/>
  <c r="BD32" i="14"/>
  <c r="BB32" i="14"/>
  <c r="AU32" i="14"/>
  <c r="AN32" i="14"/>
  <c r="AC32" i="14"/>
  <c r="V32" i="14"/>
  <c r="O32" i="14"/>
  <c r="M32" i="14"/>
  <c r="J32" i="14"/>
  <c r="BP31" i="14"/>
  <c r="BK31" i="14"/>
  <c r="M31" i="14"/>
  <c r="CL30" i="14"/>
  <c r="BD30" i="14"/>
  <c r="AU30" i="14"/>
  <c r="AN30" i="14"/>
  <c r="AC30" i="14"/>
  <c r="BK29" i="14"/>
  <c r="M29" i="14"/>
  <c r="C30" i="14"/>
  <c r="CL28" i="14"/>
  <c r="BS28" i="14"/>
  <c r="BK28" i="14"/>
  <c r="BD28" i="14"/>
  <c r="BB28" i="14"/>
  <c r="AU28" i="14"/>
  <c r="AN28" i="14"/>
  <c r="AC28" i="14"/>
  <c r="V28" i="14"/>
  <c r="O28" i="14"/>
  <c r="M28" i="14"/>
  <c r="J28" i="14"/>
  <c r="BP27" i="14"/>
  <c r="BK27" i="14"/>
  <c r="M27" i="14"/>
  <c r="CL26" i="14"/>
  <c r="BD26" i="14"/>
  <c r="AU26" i="14"/>
  <c r="AN26" i="14"/>
  <c r="AC26" i="14"/>
  <c r="BK25" i="14"/>
  <c r="M25" i="14"/>
  <c r="C26" i="14"/>
  <c r="CL24" i="14"/>
  <c r="BS24" i="14"/>
  <c r="BK24" i="14"/>
  <c r="BD24" i="14"/>
  <c r="BB24" i="14"/>
  <c r="AU24" i="14"/>
  <c r="AN24" i="14"/>
  <c r="AC24" i="14"/>
  <c r="V24" i="14"/>
  <c r="O24" i="14"/>
  <c r="M24" i="14"/>
  <c r="J24" i="14"/>
  <c r="BP23" i="14"/>
  <c r="BK23" i="14"/>
  <c r="M23" i="14"/>
  <c r="CL22" i="14"/>
  <c r="BD22" i="14"/>
  <c r="AU22" i="14"/>
  <c r="AN22" i="14"/>
  <c r="AC22" i="14"/>
  <c r="BK21" i="14"/>
  <c r="M21" i="14"/>
  <c r="C22" i="14"/>
  <c r="CL20" i="14"/>
  <c r="BS20" i="14"/>
  <c r="BK20" i="14"/>
  <c r="BD20" i="14"/>
  <c r="BB20" i="14"/>
  <c r="AU20" i="14"/>
  <c r="AN20" i="14"/>
  <c r="AC20" i="14"/>
  <c r="V20" i="14"/>
  <c r="O20" i="14"/>
  <c r="M20" i="14"/>
  <c r="J20" i="14"/>
  <c r="BP19" i="14"/>
  <c r="BK19" i="14"/>
  <c r="M19" i="14"/>
  <c r="CL18" i="14"/>
  <c r="BD18" i="14"/>
  <c r="AU18" i="14"/>
  <c r="AN18" i="14"/>
  <c r="AC18" i="14"/>
  <c r="BK17" i="14"/>
  <c r="M17" i="14"/>
  <c r="C18" i="14"/>
  <c r="CL16" i="14"/>
  <c r="BS16" i="14"/>
  <c r="BK16" i="14"/>
  <c r="BD16" i="14"/>
  <c r="BB16" i="14"/>
  <c r="AU16" i="14"/>
  <c r="AN16" i="14"/>
  <c r="AC16" i="14"/>
  <c r="V16" i="14"/>
  <c r="O16" i="14"/>
  <c r="M16" i="14"/>
  <c r="J16" i="14"/>
  <c r="BP15" i="14"/>
  <c r="BK15" i="14"/>
  <c r="M15" i="14"/>
  <c r="CL14" i="14"/>
  <c r="BD14" i="14"/>
  <c r="AU14" i="14"/>
  <c r="AN14" i="14"/>
  <c r="AC14" i="14"/>
  <c r="BK13" i="14"/>
  <c r="M13" i="14"/>
  <c r="C14" i="14"/>
  <c r="CL12" i="14"/>
  <c r="BS12" i="14"/>
  <c r="BK12" i="14"/>
  <c r="BD12" i="14"/>
  <c r="BB12" i="14"/>
  <c r="AU12" i="14"/>
  <c r="AN12" i="14"/>
  <c r="AC12" i="14"/>
  <c r="V12" i="14"/>
  <c r="O12" i="14"/>
  <c r="M12" i="14"/>
  <c r="J12" i="14"/>
  <c r="CF6" i="14"/>
  <c r="BA6" i="14"/>
  <c r="I6" i="14"/>
  <c r="CF5" i="14"/>
  <c r="BY5" i="14"/>
  <c r="BA5" i="14"/>
  <c r="I5" i="14"/>
  <c r="AP3" i="14"/>
  <c r="BP43" i="13"/>
  <c r="BK43" i="13"/>
  <c r="M43" i="13"/>
  <c r="CL42" i="13"/>
  <c r="BD42" i="13"/>
  <c r="AU42" i="13"/>
  <c r="AN42" i="13"/>
  <c r="AC42" i="13"/>
  <c r="BK41" i="13"/>
  <c r="M41" i="13"/>
  <c r="C42" i="13"/>
  <c r="CL40" i="13"/>
  <c r="BS40" i="13"/>
  <c r="BK40" i="13"/>
  <c r="BD40" i="13"/>
  <c r="BB40" i="13"/>
  <c r="AU40" i="13"/>
  <c r="AN40" i="13"/>
  <c r="AC40" i="13"/>
  <c r="V40" i="13"/>
  <c r="O40" i="13"/>
  <c r="M40" i="13"/>
  <c r="J40" i="13"/>
  <c r="BP39" i="13"/>
  <c r="BK39" i="13"/>
  <c r="M39" i="13"/>
  <c r="CL38" i="13"/>
  <c r="BD38" i="13"/>
  <c r="AU38" i="13"/>
  <c r="AN38" i="13"/>
  <c r="AC38" i="13"/>
  <c r="BK37" i="13"/>
  <c r="M37" i="13"/>
  <c r="C38" i="13"/>
  <c r="CL36" i="13"/>
  <c r="BS36" i="13"/>
  <c r="BK36" i="13"/>
  <c r="BD36" i="13"/>
  <c r="BB36" i="13"/>
  <c r="AU36" i="13"/>
  <c r="AN36" i="13"/>
  <c r="AC36" i="13"/>
  <c r="V36" i="13"/>
  <c r="O36" i="13"/>
  <c r="M36" i="13"/>
  <c r="J36" i="13"/>
  <c r="BP35" i="13"/>
  <c r="BK35" i="13"/>
  <c r="M35" i="13"/>
  <c r="CL34" i="13"/>
  <c r="BD34" i="13"/>
  <c r="AU34" i="13"/>
  <c r="AN34" i="13"/>
  <c r="AC34" i="13"/>
  <c r="BK33" i="13"/>
  <c r="M33" i="13"/>
  <c r="C34" i="13"/>
  <c r="CL32" i="13"/>
  <c r="BS32" i="13"/>
  <c r="BK32" i="13"/>
  <c r="BD32" i="13"/>
  <c r="BB32" i="13"/>
  <c r="AU32" i="13"/>
  <c r="AN32" i="13"/>
  <c r="AC32" i="13"/>
  <c r="V32" i="13"/>
  <c r="O32" i="13"/>
  <c r="M32" i="13"/>
  <c r="J32" i="13"/>
  <c r="BP31" i="13"/>
  <c r="BK31" i="13"/>
  <c r="M31" i="13"/>
  <c r="CL30" i="13"/>
  <c r="BD30" i="13"/>
  <c r="AU30" i="13"/>
  <c r="AN30" i="13"/>
  <c r="AC30" i="13"/>
  <c r="BK29" i="13"/>
  <c r="M29" i="13"/>
  <c r="C30" i="13"/>
  <c r="CL28" i="13"/>
  <c r="BS28" i="13"/>
  <c r="BK28" i="13"/>
  <c r="BD28" i="13"/>
  <c r="BB28" i="13"/>
  <c r="AU28" i="13"/>
  <c r="AN28" i="13"/>
  <c r="AC28" i="13"/>
  <c r="V28" i="13"/>
  <c r="O28" i="13"/>
  <c r="M28" i="13"/>
  <c r="J28" i="13"/>
  <c r="BP27" i="13"/>
  <c r="BK27" i="13"/>
  <c r="M27" i="13"/>
  <c r="CL26" i="13"/>
  <c r="BD26" i="13"/>
  <c r="AU26" i="13"/>
  <c r="AN26" i="13"/>
  <c r="AC26" i="13"/>
  <c r="BK25" i="13"/>
  <c r="M25" i="13"/>
  <c r="C26" i="13"/>
  <c r="CL24" i="13"/>
  <c r="BS24" i="13"/>
  <c r="BK24" i="13"/>
  <c r="BD24" i="13"/>
  <c r="BB24" i="13"/>
  <c r="AU24" i="13"/>
  <c r="AN24" i="13"/>
  <c r="AC24" i="13"/>
  <c r="V24" i="13"/>
  <c r="O24" i="13"/>
  <c r="M24" i="13"/>
  <c r="J24" i="13"/>
  <c r="BP23" i="13"/>
  <c r="BK23" i="13"/>
  <c r="M23" i="13"/>
  <c r="CL22" i="13"/>
  <c r="BD22" i="13"/>
  <c r="AU22" i="13"/>
  <c r="AN22" i="13"/>
  <c r="AC22" i="13"/>
  <c r="BK21" i="13"/>
  <c r="M21" i="13"/>
  <c r="C22" i="13"/>
  <c r="CL20" i="13"/>
  <c r="BS20" i="13"/>
  <c r="BK20" i="13"/>
  <c r="BD20" i="13"/>
  <c r="BB20" i="13"/>
  <c r="AU20" i="13"/>
  <c r="AN20" i="13"/>
  <c r="AC20" i="13"/>
  <c r="V20" i="13"/>
  <c r="O20" i="13"/>
  <c r="M20" i="13"/>
  <c r="J20" i="13"/>
  <c r="BP19" i="13"/>
  <c r="BK19" i="13"/>
  <c r="M19" i="13"/>
  <c r="CL18" i="13"/>
  <c r="BD18" i="13"/>
  <c r="AU18" i="13"/>
  <c r="AN18" i="13"/>
  <c r="AC18" i="13"/>
  <c r="BK17" i="13"/>
  <c r="M17" i="13"/>
  <c r="C18" i="13"/>
  <c r="CL16" i="13"/>
  <c r="BS16" i="13"/>
  <c r="BK16" i="13"/>
  <c r="BD16" i="13"/>
  <c r="BB16" i="13"/>
  <c r="AU16" i="13"/>
  <c r="AN16" i="13"/>
  <c r="AC16" i="13"/>
  <c r="V16" i="13"/>
  <c r="O16" i="13"/>
  <c r="M16" i="13"/>
  <c r="J16" i="13"/>
  <c r="BP15" i="13"/>
  <c r="BK15" i="13"/>
  <c r="M15" i="13"/>
  <c r="CL14" i="13"/>
  <c r="BD14" i="13"/>
  <c r="AU14" i="13"/>
  <c r="AN14" i="13"/>
  <c r="AC14" i="13"/>
  <c r="BK13" i="13"/>
  <c r="M13" i="13"/>
  <c r="C14" i="13"/>
  <c r="CL12" i="13"/>
  <c r="BS12" i="13"/>
  <c r="BK12" i="13"/>
  <c r="BD12" i="13"/>
  <c r="BB12" i="13"/>
  <c r="AU12" i="13"/>
  <c r="AN12" i="13"/>
  <c r="AC12" i="13"/>
  <c r="V12" i="13"/>
  <c r="O12" i="13"/>
  <c r="M12" i="13"/>
  <c r="J12" i="13"/>
  <c r="CF6" i="13"/>
  <c r="BA6" i="13"/>
  <c r="I6" i="13"/>
  <c r="CF5" i="13"/>
  <c r="BY5" i="13"/>
  <c r="BA5" i="13"/>
  <c r="I5" i="13"/>
  <c r="AP3" i="13"/>
  <c r="V20" i="12"/>
  <c r="BP43" i="12"/>
  <c r="BK43" i="12"/>
  <c r="M43" i="12"/>
  <c r="CL42" i="12"/>
  <c r="BD42" i="12"/>
  <c r="AU42" i="12"/>
  <c r="AN42" i="12"/>
  <c r="AC42" i="12"/>
  <c r="BK41" i="12"/>
  <c r="M41" i="12"/>
  <c r="C42" i="12"/>
  <c r="CL40" i="12"/>
  <c r="BS40" i="12"/>
  <c r="BK40" i="12"/>
  <c r="BD40" i="12"/>
  <c r="BB40" i="12"/>
  <c r="AU40" i="12"/>
  <c r="AN40" i="12"/>
  <c r="AC40" i="12"/>
  <c r="V40" i="12"/>
  <c r="O40" i="12"/>
  <c r="M40" i="12"/>
  <c r="J40" i="12"/>
  <c r="BP39" i="12"/>
  <c r="BK39" i="12"/>
  <c r="M39" i="12"/>
  <c r="CL38" i="12"/>
  <c r="BD38" i="12"/>
  <c r="AU38" i="12"/>
  <c r="AN38" i="12"/>
  <c r="AC38" i="12"/>
  <c r="BK37" i="12"/>
  <c r="M37" i="12"/>
  <c r="C38" i="12"/>
  <c r="CL36" i="12"/>
  <c r="BS36" i="12"/>
  <c r="BK36" i="12"/>
  <c r="BD36" i="12"/>
  <c r="BB36" i="12"/>
  <c r="AU36" i="12"/>
  <c r="AN36" i="12"/>
  <c r="AC36" i="12"/>
  <c r="V36" i="12"/>
  <c r="O36" i="12"/>
  <c r="M36" i="12"/>
  <c r="J36" i="12"/>
  <c r="BP35" i="12"/>
  <c r="BK35" i="12"/>
  <c r="M35" i="12"/>
  <c r="CL34" i="12"/>
  <c r="BD34" i="12"/>
  <c r="AU34" i="12"/>
  <c r="AN34" i="12"/>
  <c r="AC34" i="12"/>
  <c r="BK33" i="12"/>
  <c r="M33" i="12"/>
  <c r="C34" i="12"/>
  <c r="CL32" i="12"/>
  <c r="BS32" i="12"/>
  <c r="BK32" i="12"/>
  <c r="BD32" i="12"/>
  <c r="BB32" i="12"/>
  <c r="AU32" i="12"/>
  <c r="AN32" i="12"/>
  <c r="AC32" i="12"/>
  <c r="V32" i="12"/>
  <c r="O32" i="12"/>
  <c r="M32" i="12"/>
  <c r="J32" i="12"/>
  <c r="BP31" i="12"/>
  <c r="BK31" i="12"/>
  <c r="M31" i="12"/>
  <c r="CL30" i="12"/>
  <c r="BD30" i="12"/>
  <c r="AU30" i="12"/>
  <c r="AN30" i="12"/>
  <c r="AC30" i="12"/>
  <c r="BK29" i="12"/>
  <c r="M29" i="12"/>
  <c r="C30" i="12"/>
  <c r="CL28" i="12"/>
  <c r="BS28" i="12"/>
  <c r="BK28" i="12"/>
  <c r="BD28" i="12"/>
  <c r="BB28" i="12"/>
  <c r="AU28" i="12"/>
  <c r="AN28" i="12"/>
  <c r="AC28" i="12"/>
  <c r="V28" i="12"/>
  <c r="O28" i="12"/>
  <c r="M28" i="12"/>
  <c r="J28" i="12"/>
  <c r="BP27" i="12"/>
  <c r="BK27" i="12"/>
  <c r="M27" i="12"/>
  <c r="CL26" i="12"/>
  <c r="BD26" i="12"/>
  <c r="AU26" i="12"/>
  <c r="AN26" i="12"/>
  <c r="AC26" i="12"/>
  <c r="BK25" i="12"/>
  <c r="M25" i="12"/>
  <c r="C26" i="12"/>
  <c r="CL24" i="12"/>
  <c r="BS24" i="12"/>
  <c r="BK24" i="12"/>
  <c r="BD24" i="12"/>
  <c r="BB24" i="12"/>
  <c r="AU24" i="12"/>
  <c r="AN24" i="12"/>
  <c r="AC24" i="12"/>
  <c r="V24" i="12"/>
  <c r="O24" i="12"/>
  <c r="M24" i="12"/>
  <c r="J24" i="12"/>
  <c r="BP23" i="12"/>
  <c r="BK23" i="12"/>
  <c r="M23" i="12"/>
  <c r="CL22" i="12"/>
  <c r="BD22" i="12"/>
  <c r="AU22" i="12"/>
  <c r="AN22" i="12"/>
  <c r="AC22" i="12"/>
  <c r="BK21" i="12"/>
  <c r="M21" i="12"/>
  <c r="C22" i="12"/>
  <c r="CL20" i="12"/>
  <c r="BS20" i="12"/>
  <c r="BK20" i="12"/>
  <c r="BD20" i="12"/>
  <c r="BB20" i="12"/>
  <c r="AU20" i="12"/>
  <c r="AN20" i="12"/>
  <c r="AC20" i="12"/>
  <c r="O20" i="12"/>
  <c r="M20" i="12"/>
  <c r="J20" i="12"/>
  <c r="BP19" i="12"/>
  <c r="BK19" i="12"/>
  <c r="M19" i="12"/>
  <c r="CL18" i="12"/>
  <c r="BD18" i="12"/>
  <c r="AU18" i="12"/>
  <c r="AN18" i="12"/>
  <c r="AC18" i="12"/>
  <c r="BK17" i="12"/>
  <c r="M17" i="12"/>
  <c r="C18" i="12"/>
  <c r="CL16" i="12"/>
  <c r="BS16" i="12"/>
  <c r="BK16" i="12"/>
  <c r="BD16" i="12"/>
  <c r="BB16" i="12"/>
  <c r="AU16" i="12"/>
  <c r="AN16" i="12"/>
  <c r="AC16" i="12"/>
  <c r="V16" i="12"/>
  <c r="O16" i="12"/>
  <c r="M16" i="12"/>
  <c r="J16" i="12"/>
  <c r="BP15" i="12"/>
  <c r="BK15" i="12"/>
  <c r="M15" i="12"/>
  <c r="CL14" i="12"/>
  <c r="BD14" i="12"/>
  <c r="AU14" i="12"/>
  <c r="AN14" i="12"/>
  <c r="AC14" i="12"/>
  <c r="BK13" i="12"/>
  <c r="M13" i="12"/>
  <c r="CL12" i="12"/>
  <c r="BS12" i="12"/>
  <c r="BK12" i="12"/>
  <c r="BD12" i="12"/>
  <c r="BB12" i="12"/>
  <c r="AU12" i="12"/>
  <c r="AN12" i="12"/>
  <c r="AC12" i="12"/>
  <c r="V12" i="12"/>
  <c r="O12" i="12"/>
  <c r="M12" i="12"/>
  <c r="J12" i="12"/>
  <c r="C14" i="12"/>
  <c r="CF6" i="12"/>
  <c r="BA6" i="12"/>
  <c r="I6" i="12"/>
  <c r="CF5" i="12"/>
  <c r="BY5" i="12"/>
  <c r="BA5" i="12"/>
  <c r="I5" i="12"/>
  <c r="AP3" i="12"/>
  <c r="V22" i="12" s="1"/>
  <c r="CL42" i="11"/>
  <c r="CL40" i="11"/>
  <c r="BS40" i="11"/>
  <c r="BP43" i="11"/>
  <c r="BK43" i="11"/>
  <c r="BK41" i="11"/>
  <c r="BK40" i="11"/>
  <c r="BD42" i="11"/>
  <c r="BD40" i="11"/>
  <c r="BB40" i="11"/>
  <c r="AU42" i="11"/>
  <c r="AU40" i="11"/>
  <c r="AN42" i="11"/>
  <c r="AN40" i="11"/>
  <c r="AC42" i="11"/>
  <c r="AC40" i="11"/>
  <c r="V40" i="11"/>
  <c r="O40" i="11"/>
  <c r="M43" i="11"/>
  <c r="M41" i="11"/>
  <c r="M40" i="11"/>
  <c r="J40" i="11"/>
  <c r="C42" i="11"/>
  <c r="CL38" i="11"/>
  <c r="CL36" i="11"/>
  <c r="BS36" i="11"/>
  <c r="BP39" i="11"/>
  <c r="BK39" i="11"/>
  <c r="BK37" i="11"/>
  <c r="BK36" i="11"/>
  <c r="BD38" i="11"/>
  <c r="BD36" i="11"/>
  <c r="BB36" i="11"/>
  <c r="AU38" i="11"/>
  <c r="AU36" i="11"/>
  <c r="AN38" i="11"/>
  <c r="AN36" i="11"/>
  <c r="AC38" i="11"/>
  <c r="AC36" i="11"/>
  <c r="V36" i="11"/>
  <c r="O36" i="11"/>
  <c r="M39" i="11"/>
  <c r="M37" i="11"/>
  <c r="M36" i="11"/>
  <c r="J36" i="11"/>
  <c r="C38" i="11"/>
  <c r="CL34" i="11"/>
  <c r="CL32" i="11"/>
  <c r="BS32" i="11"/>
  <c r="BP35" i="11"/>
  <c r="BK35" i="11"/>
  <c r="BK33" i="11"/>
  <c r="BK32" i="11"/>
  <c r="BD34" i="11"/>
  <c r="BD32" i="11"/>
  <c r="BB32" i="11"/>
  <c r="AU34" i="11"/>
  <c r="AU32" i="11"/>
  <c r="AN34" i="11"/>
  <c r="AN32" i="11"/>
  <c r="AC34" i="11"/>
  <c r="AC32" i="11"/>
  <c r="V32" i="11"/>
  <c r="O32" i="11"/>
  <c r="M35" i="11"/>
  <c r="M33" i="11"/>
  <c r="M32" i="11"/>
  <c r="J32" i="11"/>
  <c r="C34" i="11"/>
  <c r="CL30" i="11"/>
  <c r="CL28" i="11"/>
  <c r="BS28" i="11"/>
  <c r="BP31" i="11"/>
  <c r="BK31" i="11"/>
  <c r="BK29" i="11"/>
  <c r="BK28" i="11"/>
  <c r="BD30" i="11"/>
  <c r="BD28" i="11"/>
  <c r="BB28" i="11"/>
  <c r="AU30" i="11"/>
  <c r="AU28" i="11"/>
  <c r="AN30" i="11"/>
  <c r="AN28" i="11"/>
  <c r="AC30" i="11"/>
  <c r="AC28" i="11"/>
  <c r="V28" i="11"/>
  <c r="O28" i="11"/>
  <c r="M31" i="11"/>
  <c r="M29" i="11"/>
  <c r="M28" i="11"/>
  <c r="J28" i="11"/>
  <c r="C30" i="11"/>
  <c r="CL26" i="11"/>
  <c r="CL24" i="11"/>
  <c r="BS24" i="11"/>
  <c r="BP27" i="11"/>
  <c r="BK27" i="11"/>
  <c r="BK25" i="11"/>
  <c r="BK24" i="11"/>
  <c r="BD26" i="11"/>
  <c r="BD24" i="11"/>
  <c r="BB24" i="11"/>
  <c r="AU26" i="11"/>
  <c r="AU24" i="11"/>
  <c r="AN26" i="11"/>
  <c r="AN24" i="11"/>
  <c r="AC26" i="11"/>
  <c r="AC24" i="11"/>
  <c r="V24" i="11"/>
  <c r="O24" i="11"/>
  <c r="M27" i="11"/>
  <c r="M25" i="11"/>
  <c r="M24" i="11"/>
  <c r="J24" i="11"/>
  <c r="C26" i="11"/>
  <c r="CL22" i="11"/>
  <c r="CL20" i="11"/>
  <c r="BS20" i="11"/>
  <c r="BP23" i="11"/>
  <c r="BK23" i="11"/>
  <c r="BK21" i="11"/>
  <c r="BK20" i="11"/>
  <c r="BD22" i="11"/>
  <c r="BD20" i="11"/>
  <c r="BB20" i="11"/>
  <c r="AU22" i="11"/>
  <c r="AU20" i="11"/>
  <c r="AN22" i="11"/>
  <c r="AN20" i="11"/>
  <c r="AC22" i="11"/>
  <c r="AC20" i="11"/>
  <c r="V20" i="11"/>
  <c r="O20" i="11"/>
  <c r="M23" i="11"/>
  <c r="M21" i="11"/>
  <c r="M20" i="11"/>
  <c r="J20" i="11"/>
  <c r="C22" i="11"/>
  <c r="CL18" i="11"/>
  <c r="CL16" i="11"/>
  <c r="BS16" i="11"/>
  <c r="BP19" i="11"/>
  <c r="BK19" i="11"/>
  <c r="BK17" i="11"/>
  <c r="BK16" i="11"/>
  <c r="BD18" i="11"/>
  <c r="BD16" i="11"/>
  <c r="BB16" i="11"/>
  <c r="AU18" i="11"/>
  <c r="AU16" i="11"/>
  <c r="AN18" i="11"/>
  <c r="AN16" i="11"/>
  <c r="AC18" i="11"/>
  <c r="AC16" i="11"/>
  <c r="V16" i="11"/>
  <c r="O16" i="11"/>
  <c r="M19" i="11"/>
  <c r="M17" i="11"/>
  <c r="M16" i="11"/>
  <c r="J16" i="11"/>
  <c r="C18" i="11"/>
  <c r="CL14" i="11"/>
  <c r="CL12" i="11"/>
  <c r="BS12" i="11"/>
  <c r="BP15" i="11"/>
  <c r="BK15" i="11"/>
  <c r="BK13" i="11"/>
  <c r="BK12" i="11"/>
  <c r="BD14" i="11"/>
  <c r="BD12" i="11"/>
  <c r="BB12" i="11"/>
  <c r="AU14" i="11"/>
  <c r="AU12" i="11"/>
  <c r="AN14" i="11"/>
  <c r="AN12" i="11"/>
  <c r="AC14" i="11"/>
  <c r="AC12" i="11"/>
  <c r="V12" i="11"/>
  <c r="O12" i="11"/>
  <c r="M15" i="11"/>
  <c r="M13" i="11"/>
  <c r="M12" i="11"/>
  <c r="J12" i="11"/>
  <c r="C14" i="11"/>
  <c r="CF6" i="11"/>
  <c r="BA6" i="11"/>
  <c r="I6" i="11"/>
  <c r="CF5" i="11"/>
  <c r="BY5" i="11"/>
  <c r="BA5" i="11"/>
  <c r="I5" i="11"/>
  <c r="AP3" i="11"/>
  <c r="O30" i="11" s="1"/>
  <c r="CL42" i="10"/>
  <c r="CL40" i="10"/>
  <c r="BS40" i="10"/>
  <c r="BP43" i="10"/>
  <c r="BK43" i="10"/>
  <c r="BK41" i="10"/>
  <c r="BK40" i="10"/>
  <c r="BD42" i="10"/>
  <c r="BD40" i="10"/>
  <c r="BB40" i="10"/>
  <c r="AU42" i="10"/>
  <c r="AU40" i="10"/>
  <c r="AN42" i="10"/>
  <c r="AN40" i="10"/>
  <c r="AC42" i="10"/>
  <c r="AC40" i="10"/>
  <c r="V40" i="10"/>
  <c r="O40" i="10"/>
  <c r="M43" i="10"/>
  <c r="M41" i="10"/>
  <c r="M40" i="10"/>
  <c r="J40" i="10"/>
  <c r="C42" i="10"/>
  <c r="CL38" i="10"/>
  <c r="CL36" i="10"/>
  <c r="BS36" i="10"/>
  <c r="BP39" i="10"/>
  <c r="BK39" i="10"/>
  <c r="BK37" i="10"/>
  <c r="BK36" i="10"/>
  <c r="BD38" i="10"/>
  <c r="BD36" i="10"/>
  <c r="BB36" i="10"/>
  <c r="AU38" i="10"/>
  <c r="AU36" i="10"/>
  <c r="AN38" i="10"/>
  <c r="AN36" i="10"/>
  <c r="AC38" i="10"/>
  <c r="AC36" i="10"/>
  <c r="V36" i="10"/>
  <c r="O36" i="10"/>
  <c r="M39" i="10"/>
  <c r="M37" i="10"/>
  <c r="M36" i="10"/>
  <c r="J36" i="10"/>
  <c r="C38" i="10"/>
  <c r="CL34" i="10"/>
  <c r="CL32" i="10"/>
  <c r="BS32" i="10"/>
  <c r="BP35" i="10"/>
  <c r="BK35" i="10"/>
  <c r="BK33" i="10"/>
  <c r="BK32" i="10"/>
  <c r="BD34" i="10"/>
  <c r="BD32" i="10"/>
  <c r="BB32" i="10"/>
  <c r="AU34" i="10"/>
  <c r="AU32" i="10"/>
  <c r="AN34" i="10"/>
  <c r="AN32" i="10"/>
  <c r="AC34" i="10"/>
  <c r="AC32" i="10"/>
  <c r="V32" i="10"/>
  <c r="O32" i="10"/>
  <c r="M35" i="10"/>
  <c r="V38" i="13" l="1"/>
  <c r="O34" i="14"/>
  <c r="V38" i="14"/>
  <c r="O38" i="14"/>
  <c r="V34" i="14"/>
  <c r="O22" i="14"/>
  <c r="O42" i="14"/>
  <c r="V22" i="14"/>
  <c r="O14" i="14"/>
  <c r="V26" i="14"/>
  <c r="O18" i="14"/>
  <c r="O30" i="14"/>
  <c r="V30" i="14"/>
  <c r="V14" i="14"/>
  <c r="O26" i="14"/>
  <c r="V42" i="14"/>
  <c r="V18" i="14"/>
  <c r="V30" i="13"/>
  <c r="O30" i="13"/>
  <c r="V26" i="13"/>
  <c r="O26" i="13"/>
  <c r="O42" i="13"/>
  <c r="O34" i="13"/>
  <c r="V14" i="13"/>
  <c r="V18" i="13"/>
  <c r="V34" i="13"/>
  <c r="V42" i="13"/>
  <c r="O18" i="13"/>
  <c r="O38" i="13"/>
  <c r="O22" i="13"/>
  <c r="O14" i="13"/>
  <c r="V22" i="13"/>
  <c r="O22" i="12"/>
  <c r="O18" i="12"/>
  <c r="V42" i="12"/>
  <c r="V18" i="12"/>
  <c r="O42" i="12"/>
  <c r="O14" i="12"/>
  <c r="O34" i="12"/>
  <c r="V14" i="12"/>
  <c r="O26" i="12"/>
  <c r="O38" i="12"/>
  <c r="V26" i="12"/>
  <c r="V38" i="12"/>
  <c r="V30" i="12"/>
  <c r="V34" i="12"/>
  <c r="O30" i="12"/>
  <c r="V42" i="11"/>
  <c r="V30" i="11"/>
  <c r="O14" i="11"/>
  <c r="V22" i="11"/>
  <c r="O34" i="11"/>
  <c r="V34" i="11"/>
  <c r="V18" i="11"/>
  <c r="O26" i="11"/>
  <c r="O42" i="11"/>
  <c r="O18" i="11"/>
  <c r="V26" i="11"/>
  <c r="V38" i="11"/>
  <c r="V14" i="11"/>
  <c r="O38" i="11"/>
  <c r="O22" i="11"/>
  <c r="M33" i="10"/>
  <c r="M32" i="10"/>
  <c r="J32" i="10"/>
  <c r="C34" i="10"/>
  <c r="CL30" i="10"/>
  <c r="CL28" i="10"/>
  <c r="BS28" i="10"/>
  <c r="BP31" i="10"/>
  <c r="BK31" i="10"/>
  <c r="BK29" i="10"/>
  <c r="BK28" i="10"/>
  <c r="BD30" i="10"/>
  <c r="BD28" i="10"/>
  <c r="BB28" i="10"/>
  <c r="AU30" i="10"/>
  <c r="AU28" i="10"/>
  <c r="AN30" i="10"/>
  <c r="AN28" i="10"/>
  <c r="AC30" i="10"/>
  <c r="AC28" i="10"/>
  <c r="V28" i="10"/>
  <c r="O28" i="10"/>
  <c r="M31" i="10"/>
  <c r="M29" i="10"/>
  <c r="M28" i="10"/>
  <c r="J28" i="10"/>
  <c r="C30" i="10"/>
  <c r="CL26" i="10"/>
  <c r="CL24" i="10"/>
  <c r="BS24" i="10"/>
  <c r="BP27" i="10"/>
  <c r="BK27" i="10"/>
  <c r="BK25" i="10"/>
  <c r="BK24" i="10"/>
  <c r="BD26" i="10"/>
  <c r="BD24" i="10"/>
  <c r="BB24" i="10"/>
  <c r="AU26" i="10"/>
  <c r="AU24" i="10"/>
  <c r="AN26" i="10"/>
  <c r="AN24" i="10"/>
  <c r="AC26" i="10"/>
  <c r="AC24" i="10"/>
  <c r="V24" i="10"/>
  <c r="O24" i="10"/>
  <c r="M27" i="10"/>
  <c r="M25" i="10"/>
  <c r="M24" i="10"/>
  <c r="J24" i="10"/>
  <c r="C26" i="10"/>
  <c r="CL22" i="10" l="1"/>
  <c r="CL20" i="10"/>
  <c r="BS20" i="10"/>
  <c r="BP23" i="10"/>
  <c r="BK23" i="10"/>
  <c r="BK21" i="10"/>
  <c r="BK20" i="10"/>
  <c r="BD22" i="10"/>
  <c r="BD20" i="10"/>
  <c r="BB20" i="10"/>
  <c r="AU22" i="10"/>
  <c r="AU20" i="10"/>
  <c r="AN22" i="10"/>
  <c r="AN20" i="10"/>
  <c r="AC22" i="10"/>
  <c r="AC20" i="10"/>
  <c r="V20" i="10"/>
  <c r="O20" i="10"/>
  <c r="M23" i="10"/>
  <c r="M21" i="10"/>
  <c r="M20" i="10"/>
  <c r="J20" i="10"/>
  <c r="C22" i="10"/>
  <c r="CL18" i="10"/>
  <c r="CL16" i="10"/>
  <c r="BS16" i="10"/>
  <c r="BP19" i="10"/>
  <c r="BK19" i="10"/>
  <c r="BK17" i="10"/>
  <c r="BK16" i="10"/>
  <c r="BD18" i="10"/>
  <c r="BD16" i="10"/>
  <c r="BB16" i="10"/>
  <c r="AU18" i="10"/>
  <c r="AU16" i="10"/>
  <c r="M19" i="10"/>
  <c r="M17" i="10"/>
  <c r="M16" i="10"/>
  <c r="J16" i="10"/>
  <c r="C18" i="10"/>
  <c r="AN18" i="10"/>
  <c r="AN16" i="10"/>
  <c r="AC18" i="10"/>
  <c r="AC16" i="10"/>
  <c r="O16" i="10"/>
  <c r="CF6" i="10"/>
  <c r="CF5" i="10"/>
  <c r="BY5" i="10"/>
  <c r="BA6" i="10"/>
  <c r="BA5" i="10"/>
  <c r="I6" i="10"/>
  <c r="I5" i="10"/>
  <c r="V16" i="10" l="1"/>
  <c r="BD14" i="10"/>
  <c r="M15" i="10"/>
  <c r="M13" i="10"/>
  <c r="M12" i="10"/>
  <c r="J12" i="10"/>
  <c r="CL14" i="10"/>
  <c r="CL12" i="10"/>
  <c r="BS12" i="10"/>
  <c r="BP15" i="10"/>
  <c r="BK15" i="10"/>
  <c r="BK12" i="10"/>
  <c r="BK13" i="10"/>
  <c r="C8" i="5"/>
  <c r="C31" i="5"/>
  <c r="C28" i="5"/>
  <c r="C45" i="5"/>
  <c r="C20" i="5"/>
  <c r="C34" i="5"/>
  <c r="C21" i="5"/>
  <c r="C15" i="5"/>
  <c r="C27" i="5"/>
  <c r="C13" i="5"/>
  <c r="C9" i="5"/>
  <c r="C24" i="5"/>
  <c r="C39" i="5"/>
  <c r="C44" i="5"/>
  <c r="C36" i="5"/>
  <c r="C19" i="5"/>
  <c r="C17" i="5"/>
  <c r="C32" i="5"/>
  <c r="C14" i="5"/>
  <c r="C42" i="5"/>
  <c r="C35" i="5"/>
  <c r="C18" i="5"/>
  <c r="C38" i="5"/>
  <c r="C40" i="5"/>
  <c r="C37" i="5"/>
  <c r="C22" i="5"/>
  <c r="C41" i="5"/>
  <c r="C16" i="5"/>
  <c r="C30" i="5"/>
  <c r="C26" i="5"/>
  <c r="C33" i="5"/>
  <c r="C25" i="5"/>
  <c r="C10" i="5"/>
  <c r="C23" i="5"/>
  <c r="C29" i="5"/>
  <c r="C43" i="5"/>
  <c r="C12" i="5"/>
  <c r="C11" i="5"/>
  <c r="C7" i="5"/>
  <c r="C40" i="14" l="1"/>
  <c r="C28" i="14"/>
  <c r="C36" i="14"/>
  <c r="C24" i="14"/>
  <c r="C32" i="14"/>
  <c r="C12" i="14"/>
  <c r="C16" i="14"/>
  <c r="C20" i="14"/>
  <c r="C24" i="13"/>
  <c r="C28" i="13"/>
  <c r="C32" i="13"/>
  <c r="C36" i="13"/>
  <c r="C40" i="13"/>
  <c r="C12" i="13"/>
  <c r="C16" i="13"/>
  <c r="C20" i="13"/>
  <c r="C40" i="12"/>
  <c r="C32" i="12"/>
  <c r="C24" i="12"/>
  <c r="C28" i="12"/>
  <c r="C36" i="12"/>
  <c r="C12" i="12"/>
  <c r="C16" i="12"/>
  <c r="C20" i="12"/>
  <c r="C40" i="11"/>
  <c r="C24" i="11"/>
  <c r="C28" i="11"/>
  <c r="C32" i="11"/>
  <c r="C36" i="11"/>
  <c r="C12" i="11"/>
  <c r="C16" i="11"/>
  <c r="C20" i="11"/>
  <c r="C40" i="10"/>
  <c r="C36" i="10"/>
  <c r="C32" i="10"/>
  <c r="C28" i="10"/>
  <c r="C24" i="10"/>
  <c r="C20" i="10"/>
  <c r="C16" i="10"/>
  <c r="BD12" i="10"/>
  <c r="AU14" i="10"/>
  <c r="AU12" i="10"/>
  <c r="BB12" i="10"/>
  <c r="AN14" i="10"/>
  <c r="AC14" i="10"/>
  <c r="AN12" i="10"/>
  <c r="AC12" i="10"/>
  <c r="C14" i="10"/>
  <c r="V12" i="10"/>
  <c r="O12" i="10"/>
  <c r="AP3" i="10"/>
  <c r="V18" i="10" s="1"/>
  <c r="V42" i="10" l="1"/>
  <c r="O42" i="10"/>
  <c r="V38" i="10"/>
  <c r="O38" i="10"/>
  <c r="V34" i="10"/>
  <c r="O34" i="10"/>
  <c r="V30" i="10"/>
  <c r="O30" i="10"/>
  <c r="V26" i="10"/>
  <c r="O26" i="10"/>
  <c r="V22" i="10"/>
  <c r="O22" i="10"/>
  <c r="O18" i="10"/>
  <c r="C12" i="10"/>
  <c r="V14" i="10"/>
  <c r="O14" i="10"/>
</calcChain>
</file>

<file path=xl/sharedStrings.xml><?xml version="1.0" encoding="utf-8"?>
<sst xmlns="http://schemas.openxmlformats.org/spreadsheetml/2006/main" count="424" uniqueCount="194">
  <si>
    <t>番号</t>
    <rPh sb="0" eb="2">
      <t>バンゴウ</t>
    </rPh>
    <phoneticPr fontId="1"/>
  </si>
  <si>
    <t>ふりがな</t>
    <phoneticPr fontId="1"/>
  </si>
  <si>
    <t>技能者ID</t>
    <rPh sb="0" eb="3">
      <t>ギノウシャ</t>
    </rPh>
    <phoneticPr fontId="1"/>
  </si>
  <si>
    <t>職種</t>
    <rPh sb="0" eb="2">
      <t>ショクシュ</t>
    </rPh>
    <phoneticPr fontId="1"/>
  </si>
  <si>
    <t>※1</t>
    <phoneticPr fontId="1" type="Hiragana"/>
  </si>
  <si>
    <t>生年月日</t>
    <rPh sb="0" eb="2">
      <t>せいねん</t>
    </rPh>
    <rPh sb="1" eb="4">
      <t>ねんがっぴ</t>
    </rPh>
    <phoneticPr fontId="1" type="Hiragana"/>
  </si>
  <si>
    <t>年齢</t>
    <rPh sb="0" eb="2">
      <t>ねんれい</t>
    </rPh>
    <phoneticPr fontId="1" type="Hiragana"/>
  </si>
  <si>
    <t>※1</t>
    <phoneticPr fontId="1"/>
  </si>
  <si>
    <t>血液型</t>
    <rPh sb="0" eb="3">
      <t>ケツエキガタ</t>
    </rPh>
    <phoneticPr fontId="1"/>
  </si>
  <si>
    <t>A</t>
    <phoneticPr fontId="1"/>
  </si>
  <si>
    <t>B</t>
    <phoneticPr fontId="1"/>
  </si>
  <si>
    <t>O</t>
    <phoneticPr fontId="1"/>
  </si>
  <si>
    <t>AB</t>
    <phoneticPr fontId="1"/>
  </si>
  <si>
    <t>雇入・職長
特別教育</t>
    <rPh sb="0" eb="1">
      <t>やとい</t>
    </rPh>
    <rPh sb="1" eb="2">
      <t>にゅう</t>
    </rPh>
    <rPh sb="3" eb="5">
      <t>しょくちょう</t>
    </rPh>
    <rPh sb="6" eb="8">
      <t>とくべつ</t>
    </rPh>
    <rPh sb="8" eb="10">
      <t>きょういく</t>
    </rPh>
    <phoneticPr fontId="1" type="Hiragana"/>
  </si>
  <si>
    <t>受入教育
実施年月日</t>
    <rPh sb="0" eb="2">
      <t>うけいれ</t>
    </rPh>
    <rPh sb="2" eb="4">
      <t>きょういく</t>
    </rPh>
    <rPh sb="5" eb="7">
      <t>じっし</t>
    </rPh>
    <rPh sb="7" eb="10">
      <t>ねんがっぴ</t>
    </rPh>
    <phoneticPr fontId="1" type="Hiragana"/>
  </si>
  <si>
    <t>入場年月日</t>
    <rPh sb="0" eb="2">
      <t>にゅうじょう</t>
    </rPh>
    <rPh sb="2" eb="5">
      <t>ねんがっぴ</t>
    </rPh>
    <phoneticPr fontId="1" type="Hiragana"/>
  </si>
  <si>
    <t>健保組合</t>
    <rPh sb="0" eb="2">
      <t>ケンポ</t>
    </rPh>
    <rPh sb="2" eb="4">
      <t>クミアイ</t>
    </rPh>
    <phoneticPr fontId="1"/>
  </si>
  <si>
    <t>協会けんぽ</t>
    <rPh sb="0" eb="2">
      <t>キョウカイ</t>
    </rPh>
    <phoneticPr fontId="1"/>
  </si>
  <si>
    <t>建設国保</t>
    <rPh sb="0" eb="2">
      <t>ケンセツ</t>
    </rPh>
    <rPh sb="2" eb="4">
      <t>コクホ</t>
    </rPh>
    <phoneticPr fontId="1"/>
  </si>
  <si>
    <t>国民健保</t>
    <rPh sb="0" eb="2">
      <t>コクミン</t>
    </rPh>
    <rPh sb="2" eb="4">
      <t>ケンポ</t>
    </rPh>
    <phoneticPr fontId="1"/>
  </si>
  <si>
    <t>保険種類</t>
    <rPh sb="0" eb="2">
      <t>ホケン</t>
    </rPh>
    <rPh sb="2" eb="4">
      <t>シュルイ</t>
    </rPh>
    <phoneticPr fontId="1"/>
  </si>
  <si>
    <t>厚生年金</t>
    <rPh sb="0" eb="2">
      <t>コウセイ</t>
    </rPh>
    <rPh sb="2" eb="4">
      <t>ネンキン</t>
    </rPh>
    <phoneticPr fontId="1"/>
  </si>
  <si>
    <t>年金種類</t>
    <rPh sb="0" eb="2">
      <t>ネンキン</t>
    </rPh>
    <rPh sb="2" eb="4">
      <t>シュルイ</t>
    </rPh>
    <phoneticPr fontId="1"/>
  </si>
  <si>
    <t>国民年金</t>
    <rPh sb="0" eb="2">
      <t>コクミン</t>
    </rPh>
    <rPh sb="2" eb="4">
      <t>ネンキン</t>
    </rPh>
    <phoneticPr fontId="1"/>
  </si>
  <si>
    <t>受給者</t>
    <rPh sb="0" eb="3">
      <t>ジュキュウシャ</t>
    </rPh>
    <phoneticPr fontId="1"/>
  </si>
  <si>
    <t>雇用保険</t>
    <rPh sb="0" eb="2">
      <t>コヨウ</t>
    </rPh>
    <rPh sb="2" eb="4">
      <t>ホケン</t>
    </rPh>
    <phoneticPr fontId="1"/>
  </si>
  <si>
    <t>日雇保険</t>
    <rPh sb="0" eb="2">
      <t>ヒヤト</t>
    </rPh>
    <rPh sb="2" eb="4">
      <t>ホケン</t>
    </rPh>
    <phoneticPr fontId="1"/>
  </si>
  <si>
    <t>適用除外</t>
    <rPh sb="0" eb="2">
      <t>テキヨウ</t>
    </rPh>
    <rPh sb="2" eb="4">
      <t>ジョガイ</t>
    </rPh>
    <phoneticPr fontId="1"/>
  </si>
  <si>
    <t>　（現）　現場代理人</t>
    <rPh sb="2" eb="3">
      <t>げん</t>
    </rPh>
    <rPh sb="5" eb="7">
      <t>げんば</t>
    </rPh>
    <rPh sb="7" eb="10">
      <t>だいりにん</t>
    </rPh>
    <phoneticPr fontId="1" type="Hiragana"/>
  </si>
  <si>
    <t>　（主）　主任技術者</t>
    <rPh sb="2" eb="3">
      <t>しゅ</t>
    </rPh>
    <rPh sb="5" eb="7">
      <t>しゅにん</t>
    </rPh>
    <rPh sb="7" eb="10">
      <t>ぎじゅつしゃ</t>
    </rPh>
    <phoneticPr fontId="1" type="Hiragana"/>
  </si>
  <si>
    <t>（作）　作業主任者</t>
    <rPh sb="1" eb="2">
      <t>さく</t>
    </rPh>
    <rPh sb="4" eb="6">
      <t>さぎょう</t>
    </rPh>
    <rPh sb="6" eb="9">
      <t>しゅにんしゃ</t>
    </rPh>
    <phoneticPr fontId="1" type="Hiragana"/>
  </si>
  <si>
    <t>（職）　職長</t>
    <rPh sb="1" eb="2">
      <t>しょく</t>
    </rPh>
    <rPh sb="4" eb="6">
      <t>しょくちょう</t>
    </rPh>
    <phoneticPr fontId="1" type="Hiragana"/>
  </si>
  <si>
    <t>（安）　安全衛生責任者</t>
    <rPh sb="1" eb="2">
      <t>あん</t>
    </rPh>
    <rPh sb="4" eb="6">
      <t>あんぜん</t>
    </rPh>
    <rPh sb="6" eb="8">
      <t>えいせい</t>
    </rPh>
    <rPh sb="8" eb="11">
      <t>せきにんしゃ</t>
    </rPh>
    <phoneticPr fontId="1" type="Hiragana"/>
  </si>
  <si>
    <t>（女）　女性作業員</t>
    <rPh sb="1" eb="2">
      <t>おんな</t>
    </rPh>
    <rPh sb="4" eb="6">
      <t>じょせい</t>
    </rPh>
    <rPh sb="6" eb="9">
      <t>さぎょういん</t>
    </rPh>
    <phoneticPr fontId="1" type="Hiragana"/>
  </si>
  <si>
    <t>（能）　能力向上教育※</t>
    <rPh sb="1" eb="2">
      <t>のう</t>
    </rPh>
    <rPh sb="4" eb="6">
      <t>のうりょく</t>
    </rPh>
    <rPh sb="6" eb="8">
      <t>こうじょう</t>
    </rPh>
    <rPh sb="8" eb="10">
      <t>きょういく</t>
    </rPh>
    <phoneticPr fontId="1" type="Hiragana"/>
  </si>
  <si>
    <t>（未）　18歳未満の作業員</t>
    <rPh sb="1" eb="2">
      <t>み</t>
    </rPh>
    <rPh sb="6" eb="7">
      <t>さい</t>
    </rPh>
    <rPh sb="7" eb="9">
      <t>みまん</t>
    </rPh>
    <rPh sb="10" eb="13">
      <t>さぎょういん</t>
    </rPh>
    <phoneticPr fontId="1" type="Hiragana"/>
  </si>
  <si>
    <t>（再）　危険有害業務・再発防止教育</t>
    <rPh sb="1" eb="2">
      <t>さい</t>
    </rPh>
    <rPh sb="4" eb="6">
      <t>きけん</t>
    </rPh>
    <rPh sb="6" eb="8">
      <t>ゆうがい</t>
    </rPh>
    <rPh sb="8" eb="10">
      <t>ぎょうむ</t>
    </rPh>
    <rPh sb="11" eb="13">
      <t>さいはつ</t>
    </rPh>
    <rPh sb="13" eb="15">
      <t>ぼうし</t>
    </rPh>
    <rPh sb="15" eb="17">
      <t>きょういく</t>
    </rPh>
    <phoneticPr fontId="1" type="Hiragana"/>
  </si>
  <si>
    <t>全建統一書式　第5号</t>
    <rPh sb="0" eb="1">
      <t>ぜん</t>
    </rPh>
    <rPh sb="1" eb="2">
      <t>だて</t>
    </rPh>
    <rPh sb="2" eb="4">
      <t>とういつ</t>
    </rPh>
    <rPh sb="4" eb="6">
      <t>しょしき</t>
    </rPh>
    <rPh sb="7" eb="8">
      <t>だい</t>
    </rPh>
    <rPh sb="9" eb="10">
      <t>ごう</t>
    </rPh>
    <phoneticPr fontId="1" type="Hiragana"/>
  </si>
  <si>
    <t>雇用保険</t>
    <rPh sb="0" eb="2">
      <t>コヨウ</t>
    </rPh>
    <rPh sb="2" eb="4">
      <t>ホケン</t>
    </rPh>
    <phoneticPr fontId="1"/>
  </si>
  <si>
    <t>未加入</t>
    <rPh sb="0" eb="3">
      <t>ミカニュウ</t>
    </rPh>
    <phoneticPr fontId="1"/>
  </si>
  <si>
    <t>　（習）　外国人技能実習生</t>
    <rPh sb="2" eb="3">
      <t>しゅう</t>
    </rPh>
    <rPh sb="5" eb="7">
      <t>がいこく</t>
    </rPh>
    <rPh sb="7" eb="8">
      <t>じん</t>
    </rPh>
    <rPh sb="8" eb="10">
      <t>ぎのう</t>
    </rPh>
    <rPh sb="10" eb="13">
      <t>じっしゅうせい</t>
    </rPh>
    <phoneticPr fontId="1" type="Hiragana"/>
  </si>
  <si>
    <t>（1特）　1号特定技能外国人</t>
    <rPh sb="2" eb="3">
      <t>とく</t>
    </rPh>
    <rPh sb="6" eb="7">
      <t>ごう</t>
    </rPh>
    <rPh sb="7" eb="9">
      <t>とくてい</t>
    </rPh>
    <rPh sb="9" eb="11">
      <t>ぎのう</t>
    </rPh>
    <rPh sb="11" eb="14">
      <t>がいこくじん</t>
    </rPh>
    <phoneticPr fontId="1" type="Hiragana"/>
  </si>
  <si>
    <t>(現)</t>
    <rPh sb="1" eb="2">
      <t>ウツツ</t>
    </rPh>
    <phoneticPr fontId="1"/>
  </si>
  <si>
    <t>(主)</t>
    <rPh sb="1" eb="2">
      <t>シュ</t>
    </rPh>
    <phoneticPr fontId="1"/>
  </si>
  <si>
    <t>(作)</t>
    <rPh sb="1" eb="2">
      <t>サク</t>
    </rPh>
    <phoneticPr fontId="1"/>
  </si>
  <si>
    <t>(職)</t>
    <rPh sb="1" eb="2">
      <t>ショク</t>
    </rPh>
    <phoneticPr fontId="1"/>
  </si>
  <si>
    <t>(安)</t>
    <rPh sb="1" eb="2">
      <t>アン</t>
    </rPh>
    <phoneticPr fontId="1"/>
  </si>
  <si>
    <t>(女)</t>
    <rPh sb="1" eb="2">
      <t>オンナ</t>
    </rPh>
    <phoneticPr fontId="1"/>
  </si>
  <si>
    <t>(能)</t>
    <rPh sb="1" eb="2">
      <t>ノウ</t>
    </rPh>
    <phoneticPr fontId="1"/>
  </si>
  <si>
    <t>(未)</t>
    <rPh sb="1" eb="2">
      <t>ミ</t>
    </rPh>
    <phoneticPr fontId="1"/>
  </si>
  <si>
    <t>(再)</t>
    <rPh sb="1" eb="2">
      <t>サイ</t>
    </rPh>
    <phoneticPr fontId="1"/>
  </si>
  <si>
    <t>(習)</t>
    <rPh sb="1" eb="2">
      <t>シュウ</t>
    </rPh>
    <phoneticPr fontId="1"/>
  </si>
  <si>
    <t>(1特)</t>
    <rPh sb="2" eb="3">
      <t>トク</t>
    </rPh>
    <phoneticPr fontId="1"/>
  </si>
  <si>
    <t>(2特)</t>
    <rPh sb="2" eb="3">
      <t>トク</t>
    </rPh>
    <phoneticPr fontId="1"/>
  </si>
  <si>
    <t>（2特）　2号特定技能外国人</t>
    <rPh sb="2" eb="3">
      <t>とく</t>
    </rPh>
    <rPh sb="6" eb="7">
      <t>ごう</t>
    </rPh>
    <rPh sb="7" eb="9">
      <t>とくてい</t>
    </rPh>
    <rPh sb="9" eb="11">
      <t>ぎのう</t>
    </rPh>
    <rPh sb="11" eb="14">
      <t>がいこくじん</t>
    </rPh>
    <phoneticPr fontId="1" type="Hiragana"/>
  </si>
  <si>
    <t>健康保険</t>
    <rPh sb="0" eb="2">
      <t>けんこう</t>
    </rPh>
    <rPh sb="2" eb="4">
      <t>ほけん</t>
    </rPh>
    <phoneticPr fontId="1" type="Hiragana"/>
  </si>
  <si>
    <t>年金保険</t>
    <rPh sb="0" eb="2">
      <t>ねんきん</t>
    </rPh>
    <rPh sb="2" eb="4">
      <t>ほけん</t>
    </rPh>
    <phoneticPr fontId="1" type="Hiragana"/>
  </si>
  <si>
    <t>雇用保険</t>
    <rPh sb="0" eb="2">
      <t>こよう</t>
    </rPh>
    <rPh sb="2" eb="4">
      <t>ほけん</t>
    </rPh>
    <phoneticPr fontId="1" type="Hiragana"/>
  </si>
  <si>
    <t>　　準じた教育」を指す</t>
    <phoneticPr fontId="1"/>
  </si>
  <si>
    <t>現住所</t>
    <rPh sb="0" eb="3">
      <t>ゲンジュウショ</t>
    </rPh>
    <phoneticPr fontId="1"/>
  </si>
  <si>
    <t>№</t>
    <phoneticPr fontId="1"/>
  </si>
  <si>
    <t>実施日</t>
    <rPh sb="0" eb="2">
      <t>ジッシ</t>
    </rPh>
    <rPh sb="2" eb="3">
      <t>ヒ</t>
    </rPh>
    <phoneticPr fontId="1"/>
  </si>
  <si>
    <t>緊急連絡先</t>
    <rPh sb="0" eb="2">
      <t>キンキュウ</t>
    </rPh>
    <rPh sb="2" eb="5">
      <t>レンラクサキ</t>
    </rPh>
    <phoneticPr fontId="1"/>
  </si>
  <si>
    <t>連絡者名</t>
    <rPh sb="0" eb="3">
      <t>レンラクシャ</t>
    </rPh>
    <rPh sb="2" eb="3">
      <t>シャ</t>
    </rPh>
    <rPh sb="3" eb="4">
      <t>メイ</t>
    </rPh>
    <phoneticPr fontId="1"/>
  </si>
  <si>
    <t>直近の特殊健康診断</t>
    <rPh sb="0" eb="2">
      <t>チョッキン</t>
    </rPh>
    <rPh sb="3" eb="5">
      <t>トクシュ</t>
    </rPh>
    <rPh sb="5" eb="6">
      <t>ヤス</t>
    </rPh>
    <rPh sb="6" eb="8">
      <t>シンダン</t>
    </rPh>
    <phoneticPr fontId="1"/>
  </si>
  <si>
    <t>本人連絡先</t>
    <phoneticPr fontId="1"/>
  </si>
  <si>
    <t>氏　名</t>
    <rPh sb="0" eb="1">
      <t>シ</t>
    </rPh>
    <rPh sb="2" eb="3">
      <t>ナ</t>
    </rPh>
    <phoneticPr fontId="1"/>
  </si>
  <si>
    <t>電　話</t>
    <rPh sb="0" eb="1">
      <t>デン</t>
    </rPh>
    <rPh sb="2" eb="3">
      <t>ハナシ</t>
    </rPh>
    <phoneticPr fontId="1"/>
  </si>
  <si>
    <t>血　圧</t>
    <rPh sb="0" eb="1">
      <t>チ</t>
    </rPh>
    <rPh sb="2" eb="3">
      <t>アツ</t>
    </rPh>
    <phoneticPr fontId="1"/>
  </si>
  <si>
    <t>種　類</t>
    <rPh sb="0" eb="1">
      <t>シュ</t>
    </rPh>
    <rPh sb="2" eb="3">
      <t>タグイ</t>
    </rPh>
    <phoneticPr fontId="1"/>
  </si>
  <si>
    <t>注1.※1印欄には次の記号を入れる</t>
    <rPh sb="0" eb="1">
      <t>チュウ</t>
    </rPh>
    <rPh sb="5" eb="6">
      <t>ジルシ</t>
    </rPh>
    <rPh sb="6" eb="7">
      <t>ラン</t>
    </rPh>
    <rPh sb="9" eb="10">
      <t>ツギ</t>
    </rPh>
    <rPh sb="11" eb="13">
      <t>キゴウ</t>
    </rPh>
    <rPh sb="14" eb="15">
      <t>イ</t>
    </rPh>
    <phoneticPr fontId="1"/>
  </si>
  <si>
    <t>注2.能力向上教育は、平成3年1月21日付け旧労働省労働基準局基発第39号「安全衛生教育の推進について」により定められた職長等の「能力向上教育に</t>
    <rPh sb="0" eb="1">
      <t>ちゅう</t>
    </rPh>
    <rPh sb="3" eb="9">
      <t>のうりょくこうじょうきょういく</t>
    </rPh>
    <rPh sb="11" eb="13">
      <t>へいせい</t>
    </rPh>
    <rPh sb="14" eb="15">
      <t>ねん</t>
    </rPh>
    <rPh sb="16" eb="17">
      <t>がつ</t>
    </rPh>
    <rPh sb="19" eb="20">
      <t>ひ</t>
    </rPh>
    <rPh sb="20" eb="21">
      <t>つ</t>
    </rPh>
    <rPh sb="22" eb="23">
      <t>きゅう</t>
    </rPh>
    <rPh sb="23" eb="26">
      <t>ろうどうしょう</t>
    </rPh>
    <rPh sb="26" eb="28">
      <t>ろうどう</t>
    </rPh>
    <rPh sb="28" eb="31">
      <t>きじゅんきょく</t>
    </rPh>
    <rPh sb="31" eb="32">
      <t>き</t>
    </rPh>
    <rPh sb="32" eb="33">
      <t>はつ</t>
    </rPh>
    <rPh sb="33" eb="34">
      <t>だい</t>
    </rPh>
    <rPh sb="36" eb="37">
      <t>ごう</t>
    </rPh>
    <rPh sb="38" eb="40">
      <t>あんぜん</t>
    </rPh>
    <rPh sb="40" eb="42">
      <t>えいせい</t>
    </rPh>
    <rPh sb="42" eb="44">
      <t>きょういく</t>
    </rPh>
    <rPh sb="45" eb="47">
      <t>すいしん</t>
    </rPh>
    <rPh sb="55" eb="56">
      <t>さだ</t>
    </rPh>
    <rPh sb="60" eb="62">
      <t>しょくちょう</t>
    </rPh>
    <rPh sb="62" eb="63">
      <t>とう</t>
    </rPh>
    <rPh sb="65" eb="67">
      <t>のうりょく</t>
    </rPh>
    <rPh sb="67" eb="69">
      <t>こうじょう</t>
    </rPh>
    <rPh sb="69" eb="71">
      <t>きょういく</t>
    </rPh>
    <phoneticPr fontId="1" type="Hiragana"/>
  </si>
  <si>
    <t>注3.各社別に作成する</t>
    <rPh sb="0" eb="1">
      <t>チュウ</t>
    </rPh>
    <rPh sb="3" eb="5">
      <t>カクシャ</t>
    </rPh>
    <rPh sb="5" eb="6">
      <t>ベツ</t>
    </rPh>
    <rPh sb="7" eb="9">
      <t>サクセイ</t>
    </rPh>
    <phoneticPr fontId="1"/>
  </si>
  <si>
    <t>注4.特別教育・資格・免許は写しを添付する</t>
    <rPh sb="0" eb="1">
      <t>チュウ</t>
    </rPh>
    <rPh sb="3" eb="5">
      <t>トクベツ</t>
    </rPh>
    <rPh sb="5" eb="7">
      <t>キョウイク</t>
    </rPh>
    <rPh sb="8" eb="10">
      <t>シカク</t>
    </rPh>
    <rPh sb="11" eb="13">
      <t>メンキョ</t>
    </rPh>
    <rPh sb="14" eb="15">
      <t>ウツ</t>
    </rPh>
    <rPh sb="17" eb="19">
      <t>テンプ</t>
    </rPh>
    <phoneticPr fontId="1"/>
  </si>
  <si>
    <t>注5.健康保険の名称（健康保険組合、協会けんぽ、建設国保、国民健康保険）を記載し、番号は記載しないこと</t>
    <rPh sb="0" eb="1">
      <t>ちゅう</t>
    </rPh>
    <phoneticPr fontId="1" type="Hiragana"/>
  </si>
  <si>
    <t>社長</t>
    <rPh sb="0" eb="2">
      <t>シャチョウ</t>
    </rPh>
    <phoneticPr fontId="1"/>
  </si>
  <si>
    <t>役職</t>
    <rPh sb="0" eb="2">
      <t>ヤクショク</t>
    </rPh>
    <phoneticPr fontId="1"/>
  </si>
  <si>
    <t>専務</t>
    <rPh sb="0" eb="2">
      <t>センム</t>
    </rPh>
    <phoneticPr fontId="1"/>
  </si>
  <si>
    <t>部長</t>
    <rPh sb="0" eb="2">
      <t>ブチョウ</t>
    </rPh>
    <phoneticPr fontId="1"/>
  </si>
  <si>
    <t>班長</t>
    <rPh sb="0" eb="2">
      <t>ハンチョウ</t>
    </rPh>
    <phoneticPr fontId="1"/>
  </si>
  <si>
    <t>技工</t>
    <rPh sb="0" eb="2">
      <t>ギコウ</t>
    </rPh>
    <phoneticPr fontId="1"/>
  </si>
  <si>
    <t>舗装工</t>
    <rPh sb="0" eb="3">
      <t>ホソウコウ</t>
    </rPh>
    <phoneticPr fontId="1"/>
  </si>
  <si>
    <t>土工</t>
    <rPh sb="0" eb="2">
      <t>ドコウ</t>
    </rPh>
    <phoneticPr fontId="1"/>
  </si>
  <si>
    <t>血液型</t>
    <rPh sb="0" eb="3">
      <t>ケツエキガタ</t>
    </rPh>
    <phoneticPr fontId="1"/>
  </si>
  <si>
    <t>注6.年金保険欄には、左欄に年金保険の名称（厚生年金、国民年金）を記載、各年金の受給者である場合は「受給者」と記載する</t>
    <rPh sb="0" eb="1">
      <t>ちゅう</t>
    </rPh>
    <rPh sb="3" eb="5">
      <t>ねんきん</t>
    </rPh>
    <rPh sb="5" eb="7">
      <t>ほけん</t>
    </rPh>
    <rPh sb="7" eb="8">
      <t>らん</t>
    </rPh>
    <rPh sb="11" eb="13">
      <t>さらん</t>
    </rPh>
    <rPh sb="14" eb="16">
      <t>ねんきん</t>
    </rPh>
    <rPh sb="16" eb="18">
      <t>ほけん</t>
    </rPh>
    <rPh sb="19" eb="21">
      <t>めいしょう</t>
    </rPh>
    <rPh sb="22" eb="24">
      <t>こうせい</t>
    </rPh>
    <rPh sb="24" eb="26">
      <t>ねんきん</t>
    </rPh>
    <rPh sb="27" eb="29">
      <t>こくみん</t>
    </rPh>
    <rPh sb="29" eb="31">
      <t>ねんきん</t>
    </rPh>
    <rPh sb="33" eb="35">
      <t>きさい</t>
    </rPh>
    <rPh sb="36" eb="37">
      <t>かく</t>
    </rPh>
    <rPh sb="37" eb="39">
      <t>ねんきん</t>
    </rPh>
    <rPh sb="40" eb="43">
      <t>じゅきゅうしゃ</t>
    </rPh>
    <rPh sb="46" eb="48">
      <t>ばあい</t>
    </rPh>
    <rPh sb="50" eb="53">
      <t>じゅきゅうしゃ</t>
    </rPh>
    <rPh sb="55" eb="57">
      <t>きさい</t>
    </rPh>
    <phoneticPr fontId="1" type="Hiragana"/>
  </si>
  <si>
    <t>注7.雇用保険欄には、右欄に被保険者番号の下4けたを記載、日雇労働者被保険者は「日雇保険」、事業主等は「適用除外」と記載する</t>
    <rPh sb="0" eb="1">
      <t>ちゅう</t>
    </rPh>
    <rPh sb="3" eb="5">
      <t>こよう</t>
    </rPh>
    <rPh sb="5" eb="7">
      <t>ほけん</t>
    </rPh>
    <rPh sb="7" eb="8">
      <t>らん</t>
    </rPh>
    <rPh sb="11" eb="12">
      <t>みぎ</t>
    </rPh>
    <rPh sb="12" eb="13">
      <t>らん</t>
    </rPh>
    <rPh sb="14" eb="18">
      <t>ひほけんしゃ</t>
    </rPh>
    <rPh sb="18" eb="20">
      <t>ばんごう</t>
    </rPh>
    <rPh sb="21" eb="22">
      <t>しも</t>
    </rPh>
    <rPh sb="26" eb="28">
      <t>きさい</t>
    </rPh>
    <rPh sb="29" eb="31">
      <t>ひやと</t>
    </rPh>
    <rPh sb="31" eb="34">
      <t>ろうどうしゃ</t>
    </rPh>
    <rPh sb="34" eb="35">
      <t>ひ</t>
    </rPh>
    <rPh sb="35" eb="37">
      <t>ほけん</t>
    </rPh>
    <rPh sb="37" eb="38">
      <t>しゃ</t>
    </rPh>
    <rPh sb="40" eb="42">
      <t>ひやと</t>
    </rPh>
    <rPh sb="42" eb="44">
      <t>ほけん</t>
    </rPh>
    <rPh sb="46" eb="49">
      <t>じぎょうぬし</t>
    </rPh>
    <rPh sb="49" eb="50">
      <t>とう</t>
    </rPh>
    <rPh sb="52" eb="54">
      <t>てきよう</t>
    </rPh>
    <rPh sb="54" eb="56">
      <t>じょがい</t>
    </rPh>
    <rPh sb="58" eb="60">
      <t>きさい</t>
    </rPh>
    <phoneticPr fontId="1" type="Hiragana"/>
  </si>
  <si>
    <t>注8.建設業退職金共済制度及び中小企業退職金共済制度への加入の有無をそれぞれ☑で明記する</t>
    <rPh sb="0" eb="1">
      <t>ちゅう</t>
    </rPh>
    <rPh sb="3" eb="6">
      <t>けんせつぎょう</t>
    </rPh>
    <rPh sb="6" eb="9">
      <t>たいしょくきん</t>
    </rPh>
    <rPh sb="9" eb="11">
      <t>きょうさい</t>
    </rPh>
    <rPh sb="11" eb="13">
      <t>せいど</t>
    </rPh>
    <rPh sb="13" eb="14">
      <t>およ</t>
    </rPh>
    <rPh sb="15" eb="26">
      <t>ちゅうしょうきぎょうたいしょくきんきょうさいせいど</t>
    </rPh>
    <rPh sb="28" eb="30">
      <t>かにゅう</t>
    </rPh>
    <rPh sb="31" eb="33">
      <t>うむ</t>
    </rPh>
    <rPh sb="40" eb="42">
      <t>めいき</t>
    </rPh>
    <phoneticPr fontId="1" type="Hiragana"/>
  </si>
  <si>
    <t>注11.建設工事に係わる知識及び技術に関する資格（例：土木施工管理技士、大型自動車運転等）は免許欄に記載する</t>
    <rPh sb="0" eb="1">
      <t>ちゅう</t>
    </rPh>
    <rPh sb="4" eb="6">
      <t>けんせつ</t>
    </rPh>
    <rPh sb="6" eb="8">
      <t>こうじ</t>
    </rPh>
    <rPh sb="9" eb="10">
      <t>かか</t>
    </rPh>
    <rPh sb="12" eb="14">
      <t>ちしき</t>
    </rPh>
    <rPh sb="14" eb="15">
      <t>およ</t>
    </rPh>
    <rPh sb="16" eb="18">
      <t>ぎじゅつ</t>
    </rPh>
    <rPh sb="19" eb="20">
      <t>かん</t>
    </rPh>
    <rPh sb="22" eb="24">
      <t>しかく</t>
    </rPh>
    <rPh sb="25" eb="26">
      <t>れい</t>
    </rPh>
    <rPh sb="27" eb="29">
      <t>どぼく</t>
    </rPh>
    <rPh sb="29" eb="31">
      <t>せこう</t>
    </rPh>
    <rPh sb="31" eb="33">
      <t>かんり</t>
    </rPh>
    <rPh sb="33" eb="35">
      <t>ぎし</t>
    </rPh>
    <rPh sb="36" eb="38">
      <t>おおがた</t>
    </rPh>
    <rPh sb="38" eb="41">
      <t>じどうしゃ</t>
    </rPh>
    <rPh sb="41" eb="43">
      <t>うんてん</t>
    </rPh>
    <rPh sb="43" eb="44">
      <t>とう</t>
    </rPh>
    <rPh sb="46" eb="48">
      <t>めんきょ</t>
    </rPh>
    <rPh sb="48" eb="49">
      <t>らん</t>
    </rPh>
    <rPh sb="50" eb="52">
      <t>きさい</t>
    </rPh>
    <phoneticPr fontId="1" type="Hiragana"/>
  </si>
  <si>
    <t>注10.建設工事に係わる技能講習を修了している資格は技能講習欄に記載する</t>
    <rPh sb="0" eb="1">
      <t>ちゅう</t>
    </rPh>
    <rPh sb="4" eb="6">
      <t>けんせつ</t>
    </rPh>
    <rPh sb="6" eb="8">
      <t>こうじ</t>
    </rPh>
    <rPh sb="9" eb="10">
      <t>かか</t>
    </rPh>
    <rPh sb="12" eb="14">
      <t>ぎのう</t>
    </rPh>
    <rPh sb="14" eb="16">
      <t>こうしゅう</t>
    </rPh>
    <rPh sb="17" eb="19">
      <t>しゅうりょう</t>
    </rPh>
    <rPh sb="23" eb="25">
      <t>しかく</t>
    </rPh>
    <rPh sb="26" eb="28">
      <t>ぎのう</t>
    </rPh>
    <rPh sb="28" eb="30">
      <t>こうしゅう</t>
    </rPh>
    <rPh sb="30" eb="31">
      <t>らん</t>
    </rPh>
    <rPh sb="32" eb="34">
      <t>きさい</t>
    </rPh>
    <phoneticPr fontId="1" type="Hiragana"/>
  </si>
  <si>
    <t>注9.安全衛生に関する教育の内容（例：雇入時教育、職長・安全衛生責任者教育、ローラ特別教育等）は雇入・職長特別教育欄に記載する</t>
    <rPh sb="0" eb="1">
      <t>ちゅう</t>
    </rPh>
    <rPh sb="3" eb="5">
      <t>あんぜん</t>
    </rPh>
    <rPh sb="5" eb="7">
      <t>えいせい</t>
    </rPh>
    <rPh sb="8" eb="9">
      <t>かん</t>
    </rPh>
    <rPh sb="11" eb="13">
      <t>きょういく</t>
    </rPh>
    <rPh sb="14" eb="16">
      <t>ないよう</t>
    </rPh>
    <rPh sb="17" eb="18">
      <t>れい</t>
    </rPh>
    <rPh sb="19" eb="21">
      <t>やといいれ</t>
    </rPh>
    <rPh sb="21" eb="22">
      <t>じ</t>
    </rPh>
    <rPh sb="22" eb="24">
      <t>きょういく</t>
    </rPh>
    <rPh sb="25" eb="27">
      <t>しょくちょう</t>
    </rPh>
    <rPh sb="28" eb="30">
      <t>あんぜん</t>
    </rPh>
    <rPh sb="30" eb="32">
      <t>えいせい</t>
    </rPh>
    <rPh sb="32" eb="35">
      <t>せきにんしゃ</t>
    </rPh>
    <rPh sb="35" eb="37">
      <t>きょういく</t>
    </rPh>
    <rPh sb="41" eb="43">
      <t>とくべつ</t>
    </rPh>
    <rPh sb="43" eb="45">
      <t>きょういく</t>
    </rPh>
    <rPh sb="45" eb="46">
      <t>とう</t>
    </rPh>
    <rPh sb="48" eb="49">
      <t>やとい</t>
    </rPh>
    <rPh sb="49" eb="50">
      <t>にゅう</t>
    </rPh>
    <rPh sb="51" eb="53">
      <t>しょくちょう</t>
    </rPh>
    <rPh sb="53" eb="55">
      <t>とくべつ</t>
    </rPh>
    <rPh sb="55" eb="57">
      <t>きょういく</t>
    </rPh>
    <rPh sb="57" eb="58">
      <t>らん</t>
    </rPh>
    <rPh sb="59" eb="61">
      <t>きさい</t>
    </rPh>
    <phoneticPr fontId="1" type="Hiragana"/>
  </si>
  <si>
    <t>注12.記載事項の一部について、別紙を用いて記載してもよい</t>
    <rPh sb="0" eb="1">
      <t>ちゅう</t>
    </rPh>
    <rPh sb="4" eb="6">
      <t>きさい</t>
    </rPh>
    <rPh sb="6" eb="8">
      <t>じこう</t>
    </rPh>
    <rPh sb="9" eb="11">
      <t>いちぶ</t>
    </rPh>
    <rPh sb="16" eb="18">
      <t>べっし</t>
    </rPh>
    <rPh sb="19" eb="20">
      <t>もち</t>
    </rPh>
    <rPh sb="22" eb="24">
      <t>きさい</t>
    </rPh>
    <phoneticPr fontId="1" type="Hiragana"/>
  </si>
  <si>
    <t>続柄</t>
    <rPh sb="0" eb="2">
      <t>ツヅキガラ</t>
    </rPh>
    <phoneticPr fontId="1"/>
  </si>
  <si>
    <t>妻</t>
    <rPh sb="0" eb="1">
      <t>ツマ</t>
    </rPh>
    <phoneticPr fontId="1"/>
  </si>
  <si>
    <t>父</t>
    <rPh sb="0" eb="1">
      <t>チチ</t>
    </rPh>
    <phoneticPr fontId="1"/>
  </si>
  <si>
    <t>母</t>
    <rPh sb="0" eb="1">
      <t>ハハ</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</si>
  <si>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</si>
  <si>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</si>
  <si>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</si>
  <si>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</si>
  <si>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</si>
  <si>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</si>
  <si>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鉄筋工</t>
    <rPh sb="0" eb="2">
      <t>テッキン</t>
    </rPh>
    <rPh sb="2" eb="3">
      <t>コウ</t>
    </rPh>
    <phoneticPr fontId="1"/>
  </si>
  <si>
    <t>警備員</t>
    <rPh sb="0" eb="3">
      <t>ケイビイン</t>
    </rPh>
    <phoneticPr fontId="1"/>
  </si>
  <si>
    <t>オペレータ</t>
    <phoneticPr fontId="1"/>
  </si>
  <si>
    <t>作　　業　　員　　名　　簿</t>
    <phoneticPr fontId="1" type="Hiragana"/>
  </si>
  <si>
    <t>（</t>
    <phoneticPr fontId="1" type="Hiragana"/>
  </si>
  <si>
    <t>）作成</t>
    <rPh sb="1" eb="3">
      <t>さくせい</t>
    </rPh>
    <phoneticPr fontId="1" type="Hiragana"/>
  </si>
  <si>
    <t>本書面に記載した内容は、作業員名簿として安全衛生管理や労働災害発生時の緊急連絡対応のために元請業者に提示することについて、記載者本人は同意しています。</t>
    <rPh sb="0" eb="2">
      <t>ほんしょ</t>
    </rPh>
    <rPh sb="2" eb="3">
      <t>めん</t>
    </rPh>
    <rPh sb="4" eb="6">
      <t>きさい</t>
    </rPh>
    <rPh sb="8" eb="10">
      <t>ないよう</t>
    </rPh>
    <rPh sb="12" eb="15">
      <t>さぎょういん</t>
    </rPh>
    <rPh sb="15" eb="17">
      <t>めいぼ</t>
    </rPh>
    <rPh sb="20" eb="22">
      <t>あんぜん</t>
    </rPh>
    <rPh sb="22" eb="24">
      <t>えいせい</t>
    </rPh>
    <rPh sb="24" eb="26">
      <t>かんり</t>
    </rPh>
    <rPh sb="27" eb="29">
      <t>ろうどう</t>
    </rPh>
    <rPh sb="29" eb="31">
      <t>さいがい</t>
    </rPh>
    <rPh sb="31" eb="34">
      <t>はっせいじ</t>
    </rPh>
    <rPh sb="35" eb="37">
      <t>きんきゅう</t>
    </rPh>
    <rPh sb="37" eb="39">
      <t>れんらく</t>
    </rPh>
    <rPh sb="39" eb="41">
      <t>たいおう</t>
    </rPh>
    <rPh sb="45" eb="47">
      <t>もとうけ</t>
    </rPh>
    <rPh sb="47" eb="49">
      <t>ぎょうしゃ</t>
    </rPh>
    <rPh sb="50" eb="52">
      <t>ていじ</t>
    </rPh>
    <rPh sb="61" eb="64">
      <t>きさいしゃ</t>
    </rPh>
    <rPh sb="64" eb="66">
      <t>ほんにん</t>
    </rPh>
    <rPh sb="67" eb="69">
      <t>どうい</t>
    </rPh>
    <phoneticPr fontId="1" type="Hiragana"/>
  </si>
  <si>
    <t>代表者名</t>
    <rPh sb="0" eb="3">
      <t>だいひょうしゃ</t>
    </rPh>
    <rPh sb="3" eb="4">
      <t>な</t>
    </rPh>
    <phoneticPr fontId="1" type="Hiragana"/>
  </si>
  <si>
    <t>建退共・中退共加入の有無</t>
    <rPh sb="0" eb="2">
      <t>けんたい</t>
    </rPh>
    <rPh sb="2" eb="3">
      <t>きょう</t>
    </rPh>
    <rPh sb="4" eb="6">
      <t>ちゅうたい</t>
    </rPh>
    <rPh sb="6" eb="7">
      <t>きょう</t>
    </rPh>
    <rPh sb="7" eb="9">
      <t>かにゅう</t>
    </rPh>
    <rPh sb="10" eb="12">
      <t>うむ</t>
    </rPh>
    <phoneticPr fontId="1" type="Hiragana"/>
  </si>
  <si>
    <t>雇入年月日</t>
    <rPh sb="0" eb="1">
      <t>やとい</t>
    </rPh>
    <rPh sb="1" eb="2">
      <t>にゅう</t>
    </rPh>
    <rPh sb="2" eb="5">
      <t>ねんがっぴ</t>
    </rPh>
    <phoneticPr fontId="1" type="Hiragana"/>
  </si>
  <si>
    <t>現住所</t>
    <rPh sb="0" eb="3">
      <t>げんじゅうしょ</t>
    </rPh>
    <phoneticPr fontId="1" type="Hiragana"/>
  </si>
  <si>
    <t>（TEL）</t>
    <phoneticPr fontId="1" type="Hiragana"/>
  </si>
  <si>
    <t>最　近　の
健康診断日</t>
    <rPh sb="0" eb="1">
      <t>さい</t>
    </rPh>
    <rPh sb="2" eb="3">
      <t>こん</t>
    </rPh>
    <rPh sb="6" eb="8">
      <t>けんこう</t>
    </rPh>
    <rPh sb="8" eb="10">
      <t>しんだん</t>
    </rPh>
    <rPh sb="10" eb="11">
      <t>ひ</t>
    </rPh>
    <phoneticPr fontId="1" type="Hiragana"/>
  </si>
  <si>
    <t>血液型</t>
    <rPh sb="0" eb="3">
      <t>けつえきがた</t>
    </rPh>
    <phoneticPr fontId="1" type="Hiragana"/>
  </si>
  <si>
    <t>特　　　殊
健康診断日</t>
    <rPh sb="0" eb="1">
      <t>とく</t>
    </rPh>
    <rPh sb="4" eb="5">
      <t>こと</t>
    </rPh>
    <rPh sb="6" eb="11">
      <t>けんこうしんだんひ</t>
    </rPh>
    <phoneticPr fontId="1" type="Hiragana"/>
  </si>
  <si>
    <t>教育・資格・免許</t>
    <rPh sb="0" eb="2">
      <t>きょういく</t>
    </rPh>
    <rPh sb="3" eb="5">
      <t>しかく</t>
    </rPh>
    <rPh sb="6" eb="8">
      <t>めんきょ</t>
    </rPh>
    <phoneticPr fontId="1" type="Hiragana"/>
  </si>
  <si>
    <t>建退共
中退共
加入の
有無</t>
    <rPh sb="0" eb="1">
      <t>けん</t>
    </rPh>
    <rPh sb="1" eb="2">
      <t>たい</t>
    </rPh>
    <rPh sb="2" eb="3">
      <t>きょう</t>
    </rPh>
    <rPh sb="4" eb="6">
      <t>ちゅうたい</t>
    </rPh>
    <rPh sb="6" eb="7">
      <t>きょう</t>
    </rPh>
    <rPh sb="8" eb="10">
      <t>かにゅう</t>
    </rPh>
    <rPh sb="12" eb="14">
      <t>うむ</t>
    </rPh>
    <phoneticPr fontId="1" type="Hiragana"/>
  </si>
  <si>
    <t>氏名</t>
    <rPh sb="0" eb="2">
      <t>シメイ</t>
    </rPh>
    <phoneticPr fontId="1"/>
  </si>
  <si>
    <t>経験年数</t>
    <rPh sb="0" eb="2">
      <t>けいけん</t>
    </rPh>
    <rPh sb="2" eb="4">
      <t>ねんすう</t>
    </rPh>
    <phoneticPr fontId="1" type="Hiragana"/>
  </si>
  <si>
    <t>血　圧</t>
    <rPh sb="0" eb="1">
      <t>ち</t>
    </rPh>
    <rPh sb="2" eb="3">
      <t>あつ</t>
    </rPh>
    <phoneticPr fontId="1" type="Hiragana"/>
  </si>
  <si>
    <t>種　類</t>
    <rPh sb="0" eb="1">
      <t>しゅ</t>
    </rPh>
    <rPh sb="2" eb="3">
      <t>たぐい</t>
    </rPh>
    <phoneticPr fontId="1" type="Hiragana"/>
  </si>
  <si>
    <t>ふりがな</t>
    <phoneticPr fontId="1"/>
  </si>
  <si>
    <t>雇入年月日</t>
    <rPh sb="0" eb="2">
      <t>ヤトイイレ</t>
    </rPh>
    <rPh sb="2" eb="5">
      <t>ネンガッピ</t>
    </rPh>
    <phoneticPr fontId="1"/>
  </si>
  <si>
    <t>生年月日</t>
    <rPh sb="0" eb="4">
      <t>セイネンガッピ</t>
    </rPh>
    <phoneticPr fontId="1"/>
  </si>
  <si>
    <t>直近の健康診断</t>
    <rPh sb="0" eb="2">
      <t>チョッキン</t>
    </rPh>
    <rPh sb="3" eb="5">
      <t>ケンコウ</t>
    </rPh>
    <rPh sb="5" eb="7">
      <t>シンダン</t>
    </rPh>
    <phoneticPr fontId="1"/>
  </si>
  <si>
    <t>事業所の名称</t>
    <rPh sb="0" eb="3">
      <t>じぎょうしょ</t>
    </rPh>
    <rPh sb="4" eb="6">
      <t>めいしょう</t>
    </rPh>
    <phoneticPr fontId="1" type="Hiragana"/>
  </si>
  <si>
    <t>(</t>
    <phoneticPr fontId="1"/>
  </si>
  <si>
    <t>次)会社名</t>
    <rPh sb="0" eb="1">
      <t>ジ</t>
    </rPh>
    <rPh sb="2" eb="5">
      <t>カイシャメイ</t>
    </rPh>
    <phoneticPr fontId="1"/>
  </si>
  <si>
    <t>一次会社名</t>
    <rPh sb="0" eb="2">
      <t>いちじ</t>
    </rPh>
    <rPh sb="2" eb="4">
      <t>かいしゃ</t>
    </rPh>
    <rPh sb="4" eb="5">
      <t>な</t>
    </rPh>
    <phoneticPr fontId="1" type="Hiragana"/>
  </si>
  <si>
    <t>保険</t>
    <rPh sb="0" eb="2">
      <t>ホケン</t>
    </rPh>
    <phoneticPr fontId="1"/>
  </si>
  <si>
    <t>健康</t>
    <rPh sb="0" eb="2">
      <t>ケンコウ</t>
    </rPh>
    <phoneticPr fontId="1"/>
  </si>
  <si>
    <t>年金</t>
    <rPh sb="0" eb="2">
      <t>ネンキン</t>
    </rPh>
    <phoneticPr fontId="1"/>
  </si>
  <si>
    <t>雇用</t>
    <rPh sb="0" eb="2">
      <t>コヨウ</t>
    </rPh>
    <phoneticPr fontId="1"/>
  </si>
  <si>
    <t>番号</t>
    <rPh sb="0" eb="2">
      <t>バンゴウ</t>
    </rPh>
    <phoneticPr fontId="1"/>
  </si>
  <si>
    <t>資格</t>
    <rPh sb="0" eb="2">
      <t>シカク</t>
    </rPh>
    <phoneticPr fontId="1"/>
  </si>
  <si>
    <t>免許</t>
    <rPh sb="0" eb="2">
      <t>メンキョ</t>
    </rPh>
    <phoneticPr fontId="1"/>
  </si>
  <si>
    <t>技能講習</t>
    <rPh sb="0" eb="2">
      <t>ギノウ</t>
    </rPh>
    <rPh sb="2" eb="4">
      <t>コウシュウ</t>
    </rPh>
    <phoneticPr fontId="1"/>
  </si>
  <si>
    <t>入場年月日</t>
    <rPh sb="0" eb="2">
      <t>ニュウジョウ</t>
    </rPh>
    <rPh sb="2" eb="5">
      <t>ネンガッピ</t>
    </rPh>
    <phoneticPr fontId="1"/>
  </si>
  <si>
    <t>受入教育
実施日</t>
    <rPh sb="0" eb="2">
      <t>ウケイレ</t>
    </rPh>
    <rPh sb="2" eb="4">
      <t>キョウイク</t>
    </rPh>
    <rPh sb="5" eb="7">
      <t>ジッシ</t>
    </rPh>
    <rPh sb="7" eb="8">
      <t>ビ</t>
    </rPh>
    <phoneticPr fontId="1"/>
  </si>
  <si>
    <t>職種</t>
    <rPh sb="0" eb="2">
      <t>ショクシュ</t>
    </rPh>
    <phoneticPr fontId="1"/>
  </si>
  <si>
    <t>記号※</t>
    <rPh sb="0" eb="2">
      <t>キゴウ</t>
    </rPh>
    <phoneticPr fontId="1"/>
  </si>
  <si>
    <t>作業員名簿入力シート</t>
    <rPh sb="0" eb="5">
      <t>サギョウインメイボ</t>
    </rPh>
    <rPh sb="5" eb="7">
      <t>ニュウリョク</t>
    </rPh>
    <phoneticPr fontId="1"/>
  </si>
  <si>
    <t>一次会社名</t>
    <rPh sb="0" eb="2">
      <t>いちじ</t>
    </rPh>
    <rPh sb="2" eb="5">
      <t>かいしゃめい</t>
    </rPh>
    <phoneticPr fontId="1" type="Hiragana"/>
  </si>
  <si>
    <t>代表者名</t>
    <rPh sb="0" eb="3">
      <t>だいひょうしゃ</t>
    </rPh>
    <rPh sb="3" eb="4">
      <t>めい</t>
    </rPh>
    <phoneticPr fontId="1" type="Hiragana"/>
  </si>
  <si>
    <t>代 表 者 名</t>
    <rPh sb="0" eb="1">
      <t>だい</t>
    </rPh>
    <rPh sb="2" eb="3">
      <t>おもて</t>
    </rPh>
    <rPh sb="4" eb="5">
      <t>もの</t>
    </rPh>
    <rPh sb="6" eb="7">
      <t>めい</t>
    </rPh>
    <phoneticPr fontId="1" type="Hiragana"/>
  </si>
  <si>
    <t>次会社名</t>
    <rPh sb="0" eb="1">
      <t>じ</t>
    </rPh>
    <rPh sb="1" eb="4">
      <t>かいしゃめい</t>
    </rPh>
    <phoneticPr fontId="1" type="Hiragana"/>
  </si>
  <si>
    <t>じん肺</t>
    <rPh sb="2" eb="3">
      <t>ぱい</t>
    </rPh>
    <phoneticPr fontId="1" type="Hiragana"/>
  </si>
  <si>
    <t>車両系（整地・解体）</t>
    <rPh sb="0" eb="3">
      <t>しゃりょうけい</t>
    </rPh>
    <rPh sb="4" eb="6">
      <t>せいち</t>
    </rPh>
    <rPh sb="7" eb="9">
      <t>かいたい</t>
    </rPh>
    <phoneticPr fontId="1" type="Hiragana"/>
  </si>
  <si>
    <t>B</t>
  </si>
  <si>
    <t>職長・特別教育</t>
    <rPh sb="0" eb="2">
      <t>ショクチョウ</t>
    </rPh>
    <rPh sb="3" eb="5">
      <t>トクベツ</t>
    </rPh>
    <rPh sb="5" eb="7">
      <t>キョウイク</t>
    </rPh>
    <phoneticPr fontId="1"/>
  </si>
  <si>
    <t>中型（8t未満）</t>
    <rPh sb="0" eb="2">
      <t>ちゅうがた</t>
    </rPh>
    <rPh sb="5" eb="7">
      <t>みまん</t>
    </rPh>
    <phoneticPr fontId="1" type="Hiragana"/>
  </si>
  <si>
    <t>明子（妻）</t>
    <rPh sb="0" eb="2">
      <t>あきこ</t>
    </rPh>
    <rPh sb="3" eb="4">
      <t>つま</t>
    </rPh>
    <phoneticPr fontId="1" type="Hiragana"/>
  </si>
  <si>
    <t>前田　道男</t>
    <rPh sb="0" eb="2">
      <t>まえだ</t>
    </rPh>
    <rPh sb="3" eb="5">
      <t>みちお</t>
    </rPh>
    <phoneticPr fontId="1" type="Hiragana"/>
  </si>
  <si>
    <t>東京都品川区大崎1-2-3-104</t>
    <rPh sb="0" eb="3">
      <t>とうきょうと</t>
    </rPh>
    <rPh sb="3" eb="6">
      <t>しながわく</t>
    </rPh>
    <rPh sb="6" eb="8">
      <t>おおさき</t>
    </rPh>
    <phoneticPr fontId="1" type="Hiragana"/>
  </si>
  <si>
    <t>080-9999-9999</t>
    <phoneticPr fontId="1" type="Hiragana"/>
  </si>
  <si>
    <t>関係連絡先（続柄）</t>
    <rPh sb="0" eb="2">
      <t>かんけい</t>
    </rPh>
    <rPh sb="2" eb="5">
      <t>れんらくさき</t>
    </rPh>
    <rPh sb="6" eb="8">
      <t>ぞくがら</t>
    </rPh>
    <phoneticPr fontId="1" type="Hiragana"/>
  </si>
  <si>
    <t>関係連絡先（続柄）</t>
    <phoneticPr fontId="1"/>
  </si>
  <si>
    <t>前田道路
確認欄</t>
    <rPh sb="0" eb="4">
      <t>まえだどうろ</t>
    </rPh>
    <rPh sb="5" eb="7">
      <t>かくにん</t>
    </rPh>
    <rPh sb="7" eb="8">
      <t>らん</t>
    </rPh>
    <phoneticPr fontId="1" type="Hiragana"/>
  </si>
  <si>
    <t>作業員名簿入力シート　【記入方法】</t>
    <rPh sb="0" eb="5">
      <t>サギョウインメイボ</t>
    </rPh>
    <rPh sb="5" eb="7">
      <t>ニュウリョク</t>
    </rPh>
    <rPh sb="12" eb="14">
      <t>キニュウ</t>
    </rPh>
    <rPh sb="14" eb="16">
      <t>ホウホウ</t>
    </rPh>
    <phoneticPr fontId="1"/>
  </si>
  <si>
    <t>二</t>
  </si>
  <si>
    <t>職長・安責者、ローラ、テールゲート、研削と石、振動工具、玉掛け（1t未満）</t>
    <rPh sb="0" eb="2">
      <t>しょくちょう</t>
    </rPh>
    <rPh sb="3" eb="6">
      <t>あんせきしゃ</t>
    </rPh>
    <rPh sb="18" eb="20">
      <t>けんさく</t>
    </rPh>
    <rPh sb="21" eb="22">
      <t>いし</t>
    </rPh>
    <rPh sb="23" eb="27">
      <t>しんどうこうぐ</t>
    </rPh>
    <rPh sb="28" eb="30">
      <t>たまが</t>
    </rPh>
    <rPh sb="34" eb="36">
      <t>みまん</t>
    </rPh>
    <phoneticPr fontId="1" type="Hiragana"/>
  </si>
  <si>
    <t>株式会社等法人に勤めている労働者</t>
    <rPh sb="0" eb="2">
      <t>カブシキ</t>
    </rPh>
    <rPh sb="2" eb="4">
      <t>カイシャ</t>
    </rPh>
    <rPh sb="4" eb="5">
      <t>トウ</t>
    </rPh>
    <rPh sb="5" eb="7">
      <t>ホウジン</t>
    </rPh>
    <rPh sb="8" eb="9">
      <t>ツト</t>
    </rPh>
    <rPh sb="13" eb="16">
      <t>ロウドウシャ</t>
    </rPh>
    <phoneticPr fontId="1"/>
  </si>
  <si>
    <t>個人経営の事業所に勤めている労働者</t>
    <rPh sb="0" eb="2">
      <t>コジン</t>
    </rPh>
    <rPh sb="2" eb="4">
      <t>ケイエイ</t>
    </rPh>
    <rPh sb="5" eb="8">
      <t>ジギョウショ</t>
    </rPh>
    <rPh sb="9" eb="10">
      <t>ツト</t>
    </rPh>
    <rPh sb="14" eb="17">
      <t>ロウドウシャ</t>
    </rPh>
    <phoneticPr fontId="1"/>
  </si>
  <si>
    <t>一人親方</t>
    <rPh sb="0" eb="2">
      <t>ヒトリ</t>
    </rPh>
    <rPh sb="2" eb="4">
      <t>オヤカタ</t>
    </rPh>
    <phoneticPr fontId="1"/>
  </si>
  <si>
    <t>健康保険組合・協会けんぽ／厚生年金／雇用保険</t>
    <rPh sb="0" eb="2">
      <t>ケンコウ</t>
    </rPh>
    <rPh sb="2" eb="4">
      <t>ホケン</t>
    </rPh>
    <rPh sb="4" eb="6">
      <t>クミアイ</t>
    </rPh>
    <rPh sb="7" eb="9">
      <t>キョウカイ</t>
    </rPh>
    <rPh sb="13" eb="15">
      <t>コウセイ</t>
    </rPh>
    <rPh sb="15" eb="17">
      <t>ネンキン</t>
    </rPh>
    <rPh sb="18" eb="20">
      <t>コヨウ</t>
    </rPh>
    <rPh sb="20" eb="22">
      <t>ホケン</t>
    </rPh>
    <phoneticPr fontId="1"/>
  </si>
  <si>
    <t>常時5人以上</t>
    <rPh sb="0" eb="2">
      <t>ジョウジ</t>
    </rPh>
    <rPh sb="3" eb="4">
      <t>ニン</t>
    </rPh>
    <rPh sb="4" eb="6">
      <t>イジョウ</t>
    </rPh>
    <phoneticPr fontId="1"/>
  </si>
  <si>
    <t>常時5人未満</t>
    <rPh sb="0" eb="2">
      <t>ジョウジ</t>
    </rPh>
    <rPh sb="3" eb="4">
      <t>ニン</t>
    </rPh>
    <rPh sb="4" eb="6">
      <t>ミマン</t>
    </rPh>
    <phoneticPr fontId="1"/>
  </si>
  <si>
    <t>国民健康保険／国民年金（雇用保険は適用外）</t>
    <rPh sb="0" eb="2">
      <t>コクミン</t>
    </rPh>
    <rPh sb="2" eb="4">
      <t>ケンコウ</t>
    </rPh>
    <rPh sb="4" eb="6">
      <t>ホケン</t>
    </rPh>
    <rPh sb="7" eb="9">
      <t>コクミン</t>
    </rPh>
    <rPh sb="9" eb="11">
      <t>ネンキン</t>
    </rPh>
    <rPh sb="12" eb="14">
      <t>コヨウ</t>
    </rPh>
    <rPh sb="14" eb="16">
      <t>ホケン</t>
    </rPh>
    <rPh sb="17" eb="20">
      <t>テキヨウガイ</t>
    </rPh>
    <phoneticPr fontId="1"/>
  </si>
  <si>
    <t>国民健康保険・建設国保／国民年金／雇用保険</t>
    <rPh sb="0" eb="2">
      <t>コクミン</t>
    </rPh>
    <rPh sb="2" eb="4">
      <t>ケンコウ</t>
    </rPh>
    <rPh sb="4" eb="6">
      <t>ホケン</t>
    </rPh>
    <rPh sb="7" eb="9">
      <t>ケンセツ</t>
    </rPh>
    <rPh sb="9" eb="11">
      <t>コクホ</t>
    </rPh>
    <rPh sb="12" eb="14">
      <t>コクミン</t>
    </rPh>
    <rPh sb="14" eb="16">
      <t>ネンキン</t>
    </rPh>
    <rPh sb="17" eb="19">
      <t>コヨウ</t>
    </rPh>
    <rPh sb="19" eb="21">
      <t>ホケン</t>
    </rPh>
    <phoneticPr fontId="1"/>
  </si>
  <si>
    <t>一次会社名</t>
    <rPh sb="0" eb="2">
      <t>イチジ</t>
    </rPh>
    <rPh sb="2" eb="4">
      <t>カイシャ</t>
    </rPh>
    <rPh sb="4" eb="5">
      <t>メイ</t>
    </rPh>
    <phoneticPr fontId="1"/>
  </si>
  <si>
    <t>二～四次会社名</t>
    <rPh sb="0" eb="1">
      <t>ニ</t>
    </rPh>
    <rPh sb="2" eb="3">
      <t>ヨン</t>
    </rPh>
    <rPh sb="3" eb="4">
      <t>ジ</t>
    </rPh>
    <rPh sb="4" eb="6">
      <t>シャメイ</t>
    </rPh>
    <rPh sb="5" eb="6">
      <t>メイ</t>
    </rPh>
    <phoneticPr fontId="1"/>
  </si>
  <si>
    <t>※入場年月日の考え方</t>
    <rPh sb="1" eb="3">
      <t>ニュウジョウ</t>
    </rPh>
    <rPh sb="3" eb="6">
      <t>ネンガッピ</t>
    </rPh>
    <rPh sb="7" eb="8">
      <t>カンガ</t>
    </rPh>
    <rPh sb="9" eb="10">
      <t>カタ</t>
    </rPh>
    <phoneticPr fontId="1"/>
  </si>
  <si>
    <t>※各名簿8名×5枚＝40名分入力できます</t>
    <rPh sb="1" eb="2">
      <t>カク</t>
    </rPh>
    <rPh sb="2" eb="4">
      <t>メイボ</t>
    </rPh>
    <rPh sb="5" eb="6">
      <t>メイ</t>
    </rPh>
    <rPh sb="8" eb="9">
      <t>マイ</t>
    </rPh>
    <rPh sb="12" eb="13">
      <t>メイ</t>
    </rPh>
    <rPh sb="13" eb="14">
      <t>ブン</t>
    </rPh>
    <rPh sb="14" eb="16">
      <t>ニュウリョク</t>
    </rPh>
    <phoneticPr fontId="1"/>
  </si>
  <si>
    <t>※建退共及び中退共の加入有無は直接各名簿ごとにチェックマークを入れてください。（☑）</t>
    <phoneticPr fontId="1"/>
  </si>
  <si>
    <t>合材用</t>
    <rPh sb="0" eb="2">
      <t>ゴウザイ</t>
    </rPh>
    <rPh sb="2" eb="3">
      <t>ヨウ</t>
    </rPh>
    <phoneticPr fontId="1"/>
  </si>
  <si>
    <t>工 場 長 名</t>
    <rPh sb="0" eb="1">
      <t>こう</t>
    </rPh>
    <rPh sb="2" eb="3">
      <t>ば</t>
    </rPh>
    <rPh sb="4" eb="5">
      <t>ちょう</t>
    </rPh>
    <rPh sb="6" eb="7">
      <t>めい</t>
    </rPh>
    <phoneticPr fontId="1" type="Hiragana"/>
  </si>
  <si>
    <t>工　場　長　名</t>
    <rPh sb="0" eb="1">
      <t>こう</t>
    </rPh>
    <rPh sb="2" eb="3">
      <t>ば</t>
    </rPh>
    <rPh sb="4" eb="5">
      <t>ちょう</t>
    </rPh>
    <rPh sb="6" eb="7">
      <t>めい</t>
    </rPh>
    <phoneticPr fontId="1" type="Hiragana"/>
  </si>
  <si>
    <t>前田道路工場</t>
    <rPh sb="0" eb="2">
      <t>まえだ</t>
    </rPh>
    <rPh sb="2" eb="4">
      <t>どうろ</t>
    </rPh>
    <rPh sb="4" eb="6">
      <t>こうじょう</t>
    </rPh>
    <phoneticPr fontId="1" type="Hiragana"/>
  </si>
  <si>
    <t>前田道路工場</t>
    <rPh sb="0" eb="4">
      <t>まえだどうろ</t>
    </rPh>
    <rPh sb="4" eb="6">
      <t>こうじょう</t>
    </rPh>
    <phoneticPr fontId="1" type="Hiragana"/>
  </si>
  <si>
    <t>前田道路工場</t>
    <rPh sb="0" eb="4">
      <t>マエダドウロ</t>
    </rPh>
    <rPh sb="4" eb="6">
      <t>コウジョウ</t>
    </rPh>
    <phoneticPr fontId="1"/>
  </si>
  <si>
    <t>雇入年月日：その会社に入社した年月日（経験年数は自動計算）</t>
    <rPh sb="0" eb="2">
      <t>ヤトイイレ</t>
    </rPh>
    <rPh sb="2" eb="5">
      <t>ネンガッピ</t>
    </rPh>
    <rPh sb="8" eb="10">
      <t>カイシャ</t>
    </rPh>
    <rPh sb="11" eb="13">
      <t>ニュウシャ</t>
    </rPh>
    <rPh sb="15" eb="18">
      <t>ネンガッピ</t>
    </rPh>
    <rPh sb="19" eb="21">
      <t>ケイケン</t>
    </rPh>
    <rPh sb="21" eb="23">
      <t>ネンスウ</t>
    </rPh>
    <rPh sb="24" eb="26">
      <t>ジドウ</t>
    </rPh>
    <rPh sb="26" eb="28">
      <t>ケイサン</t>
    </rPh>
    <phoneticPr fontId="1"/>
  </si>
  <si>
    <t>入場年月日：前田道路の工場に初めて来た日（継続の場合注意）</t>
    <rPh sb="0" eb="5">
      <t>ニュウジョウネンガッピ</t>
    </rPh>
    <rPh sb="6" eb="10">
      <t>マエダドウロ</t>
    </rPh>
    <rPh sb="11" eb="13">
      <t>コウジョウ</t>
    </rPh>
    <rPh sb="14" eb="15">
      <t>ハジ</t>
    </rPh>
    <rPh sb="17" eb="18">
      <t>キ</t>
    </rPh>
    <rPh sb="19" eb="20">
      <t>ヒ</t>
    </rPh>
    <rPh sb="21" eb="23">
      <t>ケイゾク</t>
    </rPh>
    <rPh sb="24" eb="26">
      <t>バアイ</t>
    </rPh>
    <rPh sb="26" eb="28">
      <t>チュウイ</t>
    </rPh>
    <phoneticPr fontId="1"/>
  </si>
  <si>
    <t>※入力シートに入力すると、前田道路用の名簿にデータが転記されます。</t>
    <rPh sb="1" eb="3">
      <t>ニュウリョク</t>
    </rPh>
    <rPh sb="7" eb="9">
      <t>ニュウリョク</t>
    </rPh>
    <rPh sb="13" eb="17">
      <t>マエダドウロ</t>
    </rPh>
    <rPh sb="17" eb="18">
      <t>ヨウ</t>
    </rPh>
    <rPh sb="19" eb="21">
      <t>メイボ</t>
    </rPh>
    <rPh sb="26" eb="28">
      <t>テンキ</t>
    </rPh>
    <phoneticPr fontId="1"/>
  </si>
  <si>
    <t>「前田道路株式会社○○合材工場」と記入</t>
    <phoneticPr fontId="1"/>
  </si>
  <si>
    <t>一次の下請会社名を記入</t>
    <phoneticPr fontId="1"/>
  </si>
  <si>
    <t>それぞれ、二～四次会社名を記入</t>
    <phoneticPr fontId="1"/>
  </si>
  <si>
    <t>080-1234-5678</t>
    <phoneticPr fontId="1" type="Hiragana"/>
  </si>
  <si>
    <t>120-90（治療中）</t>
    <rPh sb="7" eb="10">
      <t>ちりょうちゅう</t>
    </rPh>
    <phoneticPr fontId="1" type="Hiragana"/>
  </si>
  <si>
    <t>工場長本人自筆サイン　　　　日付</t>
    <rPh sb="0" eb="3">
      <t>コウジョウチョウ</t>
    </rPh>
    <phoneticPr fontId="1"/>
  </si>
  <si>
    <t>技能講習</t>
    <phoneticPr fontId="1"/>
  </si>
  <si>
    <t>免許</t>
    <phoneticPr fontId="1"/>
  </si>
  <si>
    <t>※リストにない場合は手入力可</t>
    <rPh sb="7" eb="9">
      <t>バアイ</t>
    </rPh>
    <rPh sb="10" eb="13">
      <t>テニュウリョク</t>
    </rPh>
    <rPh sb="13" eb="14">
      <t>カ</t>
    </rPh>
    <phoneticPr fontId="1"/>
  </si>
  <si>
    <t xml:space="preserve">工場長本人自筆サイン　　　　日付
</t>
    <rPh sb="0" eb="3">
      <t>コウジョウチョウ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</si>
</sst>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
    <numFmt numFmtId="178" formatCode="0_);[Red]\(0\)"/>
  </numFmts>
  <fonts count="21" x14ac:knownFonts="1">
    <font>
      <sz val="11"/>
      <color theme="1"/>
      <name val="Yu Gothic UI"/>
      <family val="2"/>
      <charset val="128"/>
    </font>
    <font>
      <sz val="6"/>
      <name val="Yu Gothic UI"/>
      <family val="2"/>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8"/>
      <color theme="1"/>
      <name val="ＭＳ Ｐ明朝"/>
      <family val="1"/>
      <charset val="128"/>
    </font>
    <font>
      <sz val="9"/>
      <color rgb="FF000000"/>
      <name val="Meiryo UI"/>
      <family val="3"/>
      <charset val="128"/>
    </font>
    <font>
      <sz val="11"/>
      <color theme="1"/>
      <name val="ＭＳ Ｐ明朝"/>
      <family val="1"/>
      <charset val="128"/>
    </font>
    <font>
      <sz val="8"/>
      <name val="ＭＳ Ｐ明朝"/>
      <family val="1"/>
      <charset val="128"/>
    </font>
    <font>
      <sz val="8"/>
      <color rgb="FFFF0000"/>
      <name val="ＭＳ Ｐ明朝"/>
      <family val="1"/>
      <charset val="128"/>
    </font>
    <font>
      <sz val="18"/>
      <color theme="1"/>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sz val="8"/>
      <color theme="0" tint="-0.34998626667073579"/>
      <name val="ＭＳ Ｐ明朝"/>
      <family val="1"/>
      <charset val="128"/>
    </font>
    <font>
      <sz val="8"/>
      <color theme="1"/>
      <name val="Meiryo UI"/>
      <family val="3"/>
      <charset val="128"/>
    </font>
    <font>
      <sz val="10"/>
      <color theme="1"/>
      <name val="Yu Gothic UI"/>
      <family val="2"/>
      <charset val="128"/>
    </font>
    <font>
      <sz val="10"/>
      <color theme="1"/>
      <name val="Yu Gothic UI"/>
      <family val="3"/>
      <charset val="128"/>
    </font>
    <font>
      <sz val="9"/>
      <color rgb="FFFF0000"/>
      <name val="Meiryo UI"/>
      <family val="3"/>
      <charset val="128"/>
    </font>
    <font>
      <b/>
      <sz val="12"/>
      <color rgb="FFFF0000"/>
      <name val="Meiryo UI"/>
      <family val="3"/>
      <charset val="128"/>
    </font>
    <font>
      <b/>
      <sz val="12"/>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auto="1"/>
      </bottom>
      <diagonal/>
    </border>
    <border diagonalUp="1">
      <left style="hair">
        <color indexed="64"/>
      </left>
      <right/>
      <top style="thin">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medium">
        <color rgb="FFFF0000"/>
      </left>
      <right style="hair">
        <color rgb="FFFF0000"/>
      </right>
      <top style="medium">
        <color rgb="FFFF0000"/>
      </top>
      <bottom style="hair">
        <color rgb="FFFF0000"/>
      </bottom>
      <diagonal/>
    </border>
    <border>
      <left style="hair">
        <color rgb="FFFF0000"/>
      </left>
      <right style="hair">
        <color rgb="FFFF0000"/>
      </right>
      <top style="medium">
        <color rgb="FFFF0000"/>
      </top>
      <bottom style="hair">
        <color rgb="FFFF0000"/>
      </bottom>
      <diagonal/>
    </border>
    <border>
      <left style="medium">
        <color rgb="FFFF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medium">
        <color rgb="FFFF0000"/>
      </left>
      <right style="hair">
        <color rgb="FFFF0000"/>
      </right>
      <top style="hair">
        <color rgb="FFFF0000"/>
      </top>
      <bottom style="medium">
        <color rgb="FFFF0000"/>
      </bottom>
      <diagonal/>
    </border>
    <border>
      <left style="hair">
        <color rgb="FFFF0000"/>
      </left>
      <right style="hair">
        <color rgb="FFFF0000"/>
      </right>
      <top style="hair">
        <color rgb="FFFF0000"/>
      </top>
      <bottom style="medium">
        <color rgb="FFFF0000"/>
      </bottom>
      <diagonal/>
    </border>
    <border>
      <left style="hair">
        <color rgb="FFFF0000"/>
      </left>
      <right/>
      <top style="medium">
        <color rgb="FFFF0000"/>
      </top>
      <bottom style="hair">
        <color rgb="FFFF0000"/>
      </bottom>
      <diagonal/>
    </border>
    <border>
      <left style="hair">
        <color rgb="FFFF0000"/>
      </left>
      <right/>
      <top style="hair">
        <color rgb="FFFF0000"/>
      </top>
      <bottom style="hair">
        <color rgb="FFFF0000"/>
      </bottom>
      <diagonal/>
    </border>
    <border>
      <left style="hair">
        <color rgb="FFFF0000"/>
      </left>
      <right/>
      <top style="hair">
        <color rgb="FFFF0000"/>
      </top>
      <bottom style="medium">
        <color rgb="FFFF0000"/>
      </bottom>
      <diagonal/>
    </border>
    <border>
      <left style="medium">
        <color rgb="FFFF0000"/>
      </left>
      <right/>
      <top style="medium">
        <color rgb="FFFF0000"/>
      </top>
      <bottom style="hair">
        <color rgb="FFFF0000"/>
      </bottom>
      <diagonal/>
    </border>
    <border>
      <left/>
      <right/>
      <top style="medium">
        <color rgb="FFFF0000"/>
      </top>
      <bottom style="hair">
        <color rgb="FFFF0000"/>
      </bottom>
      <diagonal/>
    </border>
    <border>
      <left/>
      <right style="medium">
        <color rgb="FFFF0000"/>
      </right>
      <top style="medium">
        <color rgb="FFFF0000"/>
      </top>
      <bottom style="hair">
        <color rgb="FFFF0000"/>
      </bottom>
      <diagonal/>
    </border>
    <border>
      <left style="medium">
        <color rgb="FFFF0000"/>
      </left>
      <right/>
      <top style="hair">
        <color rgb="FFFF0000"/>
      </top>
      <bottom style="hair">
        <color rgb="FFFF0000"/>
      </bottom>
      <diagonal/>
    </border>
    <border>
      <left/>
      <right/>
      <top style="hair">
        <color rgb="FFFF0000"/>
      </top>
      <bottom style="hair">
        <color rgb="FFFF0000"/>
      </bottom>
      <diagonal/>
    </border>
    <border>
      <left/>
      <right style="medium">
        <color rgb="FFFF0000"/>
      </right>
      <top style="hair">
        <color rgb="FFFF0000"/>
      </top>
      <bottom style="hair">
        <color rgb="FFFF0000"/>
      </bottom>
      <diagonal/>
    </border>
    <border>
      <left style="medium">
        <color rgb="FFFF0000"/>
      </left>
      <right/>
      <top style="hair">
        <color rgb="FFFF0000"/>
      </top>
      <bottom style="medium">
        <color rgb="FFFF0000"/>
      </bottom>
      <diagonal/>
    </border>
    <border>
      <left/>
      <right/>
      <top style="hair">
        <color rgb="FFFF0000"/>
      </top>
      <bottom style="medium">
        <color rgb="FFFF0000"/>
      </bottom>
      <diagonal/>
    </border>
    <border>
      <left/>
      <right style="medium">
        <color rgb="FFFF0000"/>
      </right>
      <top style="hair">
        <color rgb="FFFF0000"/>
      </top>
      <bottom style="medium">
        <color rgb="FFFF0000"/>
      </bottom>
      <diagonal/>
    </border>
    <border>
      <left style="hair">
        <color indexed="64"/>
      </left>
      <right style="hair">
        <color indexed="64"/>
      </right>
      <top/>
      <bottom/>
      <diagonal/>
    </border>
    <border>
      <left style="medium">
        <color rgb="FFFF0000"/>
      </left>
      <right/>
      <top/>
      <bottom/>
      <diagonal/>
    </border>
    <border>
      <left style="thin">
        <color indexed="64"/>
      </left>
      <right style="thin">
        <color indexed="64"/>
      </right>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right/>
      <top style="hair">
        <color indexed="64"/>
      </top>
      <bottom style="medium">
        <color rgb="FFFF0000"/>
      </bottom>
      <diagonal/>
    </border>
    <border>
      <left style="thin">
        <color indexed="64"/>
      </left>
      <right style="hair">
        <color indexed="64"/>
      </right>
      <top style="thick">
        <color rgb="FF00B050"/>
      </top>
      <bottom style="hair">
        <color indexed="64"/>
      </bottom>
      <diagonal/>
    </border>
    <border>
      <left style="hair">
        <color indexed="64"/>
      </left>
      <right style="hair">
        <color indexed="64"/>
      </right>
      <top style="thick">
        <color rgb="FF00B050"/>
      </top>
      <bottom style="hair">
        <color indexed="64"/>
      </bottom>
      <diagonal/>
    </border>
    <border>
      <left style="hair">
        <color indexed="64"/>
      </left>
      <right style="thin">
        <color indexed="64"/>
      </right>
      <top style="thick">
        <color rgb="FF00B050"/>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hair">
        <color indexed="64"/>
      </left>
      <right/>
      <top style="hair">
        <color indexed="64"/>
      </top>
      <bottom style="medium">
        <color indexed="64"/>
      </bottom>
      <diagonal/>
    </border>
    <border>
      <left/>
      <right style="double">
        <color indexed="64"/>
      </right>
      <top style="hair">
        <color indexed="64"/>
      </top>
      <bottom style="medium">
        <color indexed="64"/>
      </bottom>
      <diagonal/>
    </border>
  </borders>
  <cellStyleXfs count="1">
    <xf numFmtId="0" fontId="0" fillId="0" borderId="0">
      <alignment vertical="center"/>
    </xf>
  </cellStyleXfs>
  <cellXfs count="365">
    <xf numFmtId="0" fontId="0" fillId="0" borderId="0" xfId="0">
      <alignment vertical="center"/>
    </xf>
    <xf numFmtId="0" fontId="2" fillId="0" borderId="0" xfId="0" applyFont="1">
      <alignment vertical="center"/>
    </xf>
    <xf numFmtId="0" fontId="3" fillId="0" borderId="0" xfId="0" applyFont="1">
      <alignment vertical="center"/>
    </xf>
    <xf numFmtId="0" fontId="2" fillId="2" borderId="0" xfId="0" applyFont="1" applyFill="1">
      <alignment vertical="center"/>
    </xf>
    <xf numFmtId="0" fontId="5" fillId="2" borderId="0" xfId="0" applyFont="1" applyFill="1" applyAlignment="1">
      <alignment horizontal="center" vertical="center"/>
    </xf>
    <xf numFmtId="0" fontId="3" fillId="2" borderId="0" xfId="0" applyFont="1" applyFill="1">
      <alignment vertical="center"/>
    </xf>
    <xf numFmtId="0" fontId="8" fillId="2" borderId="0" xfId="0" applyFont="1" applyFill="1">
      <alignment vertical="center"/>
    </xf>
    <xf numFmtId="0" fontId="11" fillId="0" borderId="0" xfId="0" applyFont="1">
      <alignment vertical="center"/>
    </xf>
    <xf numFmtId="0" fontId="12" fillId="0" borderId="0" xfId="0" applyFont="1">
      <alignment vertical="center"/>
    </xf>
    <xf numFmtId="0" fontId="12" fillId="0" borderId="37" xfId="0" applyFont="1" applyBorder="1" applyAlignment="1">
      <alignment horizontal="center" vertical="center"/>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32" xfId="0" applyFont="1" applyBorder="1" applyAlignment="1">
      <alignment horizontal="center" vertical="center"/>
    </xf>
    <xf numFmtId="0" fontId="11" fillId="0" borderId="0" xfId="0" applyFont="1" applyAlignment="1">
      <alignment horizontal="center" vertical="center"/>
    </xf>
    <xf numFmtId="0" fontId="12" fillId="0" borderId="56" xfId="0" applyFont="1" applyBorder="1">
      <alignment vertical="center"/>
    </xf>
    <xf numFmtId="0" fontId="12" fillId="0" borderId="10" xfId="0" applyFont="1" applyBorder="1">
      <alignment vertical="center"/>
    </xf>
    <xf numFmtId="0" fontId="12" fillId="0" borderId="13" xfId="0" applyFont="1" applyBorder="1">
      <alignment vertical="center"/>
    </xf>
    <xf numFmtId="0" fontId="15" fillId="0" borderId="10" xfId="0" applyFont="1" applyBorder="1" applyAlignment="1">
      <alignment vertical="top" wrapText="1"/>
    </xf>
    <xf numFmtId="0" fontId="15" fillId="0" borderId="11" xfId="0" applyFont="1" applyBorder="1" applyAlignment="1">
      <alignment vertical="top" wrapText="1"/>
    </xf>
    <xf numFmtId="0" fontId="15" fillId="0" borderId="12" xfId="0" applyFont="1" applyBorder="1" applyAlignment="1">
      <alignment vertical="top" wrapText="1"/>
    </xf>
    <xf numFmtId="0" fontId="15" fillId="0" borderId="13" xfId="0" applyFont="1" applyBorder="1" applyAlignment="1">
      <alignment vertical="top" wrapText="1"/>
    </xf>
    <xf numFmtId="0" fontId="15" fillId="0" borderId="14" xfId="0" applyFont="1" applyBorder="1" applyAlignment="1">
      <alignment vertical="top" wrapText="1"/>
    </xf>
    <xf numFmtId="0" fontId="15" fillId="0" borderId="15" xfId="0" applyFont="1" applyBorder="1" applyAlignment="1">
      <alignment vertical="top" wrapText="1"/>
    </xf>
    <xf numFmtId="178" fontId="13" fillId="0" borderId="57" xfId="0" applyNumberFormat="1" applyFont="1" applyBorder="1" applyAlignment="1">
      <alignment horizontal="left" vertical="center" shrinkToFit="1"/>
    </xf>
    <xf numFmtId="178" fontId="13" fillId="0" borderId="57" xfId="0" applyNumberFormat="1" applyFont="1" applyBorder="1" applyAlignment="1">
      <alignment horizontal="center" vertical="center" shrinkToFit="1"/>
    </xf>
    <xf numFmtId="14" fontId="13" fillId="0" borderId="57" xfId="0" applyNumberFormat="1" applyFont="1" applyBorder="1" applyAlignment="1">
      <alignment horizontal="center" vertical="center" shrinkToFit="1"/>
    </xf>
    <xf numFmtId="0" fontId="13" fillId="0" borderId="57" xfId="0" applyFont="1" applyBorder="1" applyAlignment="1">
      <alignment vertical="center" shrinkToFit="1"/>
    </xf>
    <xf numFmtId="0" fontId="13" fillId="0" borderId="52" xfId="0" applyFont="1" applyBorder="1" applyAlignment="1">
      <alignment horizontal="center" vertical="center" shrinkToFit="1"/>
    </xf>
    <xf numFmtId="0" fontId="13" fillId="0" borderId="58" xfId="0" applyFont="1" applyBorder="1" applyAlignment="1">
      <alignment horizontal="center" vertical="center" shrinkToFit="1"/>
    </xf>
    <xf numFmtId="0" fontId="13" fillId="0" borderId="60" xfId="0" applyFont="1" applyBorder="1" applyAlignment="1">
      <alignment horizontal="center" vertical="center" shrinkToFit="1"/>
    </xf>
    <xf numFmtId="14" fontId="13" fillId="0" borderId="55" xfId="0" applyNumberFormat="1" applyFont="1" applyBorder="1" applyAlignment="1">
      <alignment horizontal="center" vertical="center" shrinkToFit="1"/>
    </xf>
    <xf numFmtId="0" fontId="13" fillId="0" borderId="10" xfId="0" applyFont="1" applyBorder="1" applyAlignment="1">
      <alignment vertical="center" shrinkToFit="1"/>
    </xf>
    <xf numFmtId="0" fontId="13" fillId="0" borderId="11" xfId="0" applyFont="1" applyBorder="1" applyAlignment="1">
      <alignment horizontal="center"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14" fontId="13" fillId="0" borderId="10" xfId="0" applyNumberFormat="1" applyFont="1" applyBorder="1" applyAlignment="1">
      <alignment horizontal="center" vertical="center" shrinkToFit="1"/>
    </xf>
    <xf numFmtId="14" fontId="13" fillId="0" borderId="12" xfId="0" applyNumberFormat="1" applyFont="1" applyBorder="1" applyAlignment="1">
      <alignment horizontal="center" vertical="center" shrinkToFit="1"/>
    </xf>
    <xf numFmtId="0" fontId="13" fillId="0" borderId="11" xfId="0" applyFont="1" applyBorder="1" applyAlignment="1">
      <alignment horizontal="left" vertical="center" shrinkToFit="1"/>
    </xf>
    <xf numFmtId="0" fontId="13" fillId="0" borderId="28"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40" xfId="0" applyFont="1" applyBorder="1" applyAlignment="1">
      <alignment horizontal="center" vertical="center" shrinkToFit="1"/>
    </xf>
    <xf numFmtId="14" fontId="13" fillId="0" borderId="31" xfId="0" applyNumberFormat="1" applyFont="1" applyBorder="1" applyAlignment="1">
      <alignment horizontal="center" vertical="center" shrinkToFit="1"/>
    </xf>
    <xf numFmtId="14" fontId="13" fillId="0" borderId="11" xfId="0" applyNumberFormat="1" applyFont="1" applyBorder="1" applyAlignment="1">
      <alignment horizontal="center" vertical="center" shrinkToFit="1"/>
    </xf>
    <xf numFmtId="0" fontId="13" fillId="0" borderId="14" xfId="0" applyFont="1" applyBorder="1" applyAlignment="1">
      <alignment horizontal="left" vertical="center" shrinkToFit="1"/>
    </xf>
    <xf numFmtId="0" fontId="13" fillId="0" borderId="14" xfId="0" applyFont="1" applyBorder="1" applyAlignment="1">
      <alignment horizontal="center" vertical="center" shrinkToFit="1"/>
    </xf>
    <xf numFmtId="0" fontId="13" fillId="0" borderId="14" xfId="0" applyFont="1" applyBorder="1" applyAlignment="1">
      <alignment vertical="center" shrinkToFit="1"/>
    </xf>
    <xf numFmtId="0" fontId="13" fillId="0" borderId="29"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41" xfId="0" applyFont="1" applyBorder="1" applyAlignment="1">
      <alignment horizontal="center" vertical="center" shrinkToFit="1"/>
    </xf>
    <xf numFmtId="14" fontId="13" fillId="0" borderId="32" xfId="0" applyNumberFormat="1" applyFont="1" applyBorder="1" applyAlignment="1">
      <alignment horizontal="center" vertical="center" shrinkToFit="1"/>
    </xf>
    <xf numFmtId="14" fontId="13" fillId="0" borderId="14" xfId="0" applyNumberFormat="1" applyFont="1" applyBorder="1" applyAlignment="1">
      <alignment horizontal="center" vertical="center" shrinkToFit="1"/>
    </xf>
    <xf numFmtId="0" fontId="13" fillId="0" borderId="15" xfId="0" applyFont="1" applyBorder="1" applyAlignment="1">
      <alignment vertical="center" shrinkToFit="1"/>
    </xf>
    <xf numFmtId="0" fontId="13" fillId="0" borderId="13" xfId="0" applyFont="1" applyBorder="1" applyAlignment="1">
      <alignment vertical="center" shrinkToFit="1"/>
    </xf>
    <xf numFmtId="14" fontId="13" fillId="0" borderId="13" xfId="0" applyNumberFormat="1" applyFont="1" applyBorder="1" applyAlignment="1">
      <alignment horizontal="center" vertical="center" shrinkToFit="1"/>
    </xf>
    <xf numFmtId="14" fontId="13" fillId="0" borderId="15" xfId="0" applyNumberFormat="1" applyFont="1" applyBorder="1" applyAlignment="1">
      <alignment horizontal="center" vertical="center" shrinkToFit="1"/>
    </xf>
    <xf numFmtId="0" fontId="10" fillId="0" borderId="0" xfId="0" applyFont="1" applyAlignment="1">
      <alignment horizontal="centerContinuous" vertical="center"/>
    </xf>
    <xf numFmtId="0" fontId="11" fillId="0" borderId="0" xfId="0" applyFont="1" applyAlignment="1">
      <alignment horizontal="centerContinuous" vertical="center"/>
    </xf>
    <xf numFmtId="0" fontId="13" fillId="0" borderId="57" xfId="0" applyFont="1" applyBorder="1" applyAlignment="1">
      <alignment vertical="center" wrapText="1" shrinkToFit="1"/>
    </xf>
    <xf numFmtId="0" fontId="13" fillId="0" borderId="11" xfId="0" applyFont="1" applyBorder="1" applyAlignment="1">
      <alignment vertical="center" wrapText="1" shrinkToFit="1"/>
    </xf>
    <xf numFmtId="0" fontId="13" fillId="0" borderId="14" xfId="0" applyFont="1" applyBorder="1" applyAlignment="1">
      <alignment vertical="center" wrapText="1" shrinkToFit="1"/>
    </xf>
    <xf numFmtId="0" fontId="13" fillId="0" borderId="56"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27" xfId="0" applyFont="1" applyBorder="1" applyAlignment="1">
      <alignment vertical="center" wrapText="1" shrinkToFit="1"/>
    </xf>
    <xf numFmtId="0" fontId="13" fillId="0" borderId="28" xfId="0" applyFont="1" applyBorder="1" applyAlignment="1">
      <alignment vertical="center" wrapText="1" shrinkToFit="1"/>
    </xf>
    <xf numFmtId="0" fontId="13" fillId="0" borderId="29" xfId="0" applyFont="1" applyBorder="1" applyAlignment="1">
      <alignment vertical="center" wrapText="1" shrinkToFit="1"/>
    </xf>
    <xf numFmtId="0" fontId="13" fillId="0" borderId="58" xfId="0" applyFont="1" applyBorder="1" applyAlignment="1">
      <alignment vertical="center" wrapText="1" shrinkToFit="1"/>
    </xf>
    <xf numFmtId="0" fontId="13" fillId="0" borderId="12" xfId="0" applyFont="1" applyBorder="1" applyAlignment="1">
      <alignment vertical="center" wrapText="1" shrinkToFit="1"/>
    </xf>
    <xf numFmtId="0" fontId="13" fillId="0" borderId="15" xfId="0" applyFont="1" applyBorder="1" applyAlignment="1">
      <alignment vertical="center" wrapText="1" shrinkToFit="1"/>
    </xf>
    <xf numFmtId="0" fontId="9" fillId="2" borderId="0" xfId="0" applyFont="1" applyFill="1">
      <alignment vertical="center"/>
    </xf>
    <xf numFmtId="0" fontId="2" fillId="2" borderId="0" xfId="0" applyFont="1" applyFill="1" applyAlignment="1">
      <alignment horizontal="center" vertical="center" shrinkToFit="1"/>
    </xf>
    <xf numFmtId="0" fontId="11" fillId="0" borderId="64" xfId="0" applyFont="1" applyBorder="1">
      <alignment vertical="center"/>
    </xf>
    <xf numFmtId="0" fontId="11" fillId="0" borderId="65" xfId="0" applyFont="1" applyBorder="1">
      <alignment vertical="center"/>
    </xf>
    <xf numFmtId="0" fontId="11" fillId="0" borderId="66" xfId="0" applyFont="1" applyBorder="1">
      <alignment vertical="center"/>
    </xf>
    <xf numFmtId="0" fontId="11" fillId="0" borderId="67" xfId="0" applyFont="1" applyBorder="1">
      <alignment vertical="center"/>
    </xf>
    <xf numFmtId="0" fontId="11" fillId="0" borderId="68" xfId="0" applyFont="1" applyBorder="1">
      <alignment vertical="center"/>
    </xf>
    <xf numFmtId="0" fontId="11" fillId="0" borderId="69" xfId="0" applyFont="1" applyBorder="1">
      <alignment vertical="center"/>
    </xf>
    <xf numFmtId="0" fontId="11" fillId="0" borderId="70" xfId="0" applyFont="1" applyBorder="1">
      <alignment vertical="center"/>
    </xf>
    <xf numFmtId="14" fontId="18" fillId="0" borderId="11" xfId="0" applyNumberFormat="1" applyFont="1" applyBorder="1" applyAlignment="1">
      <alignment horizontal="center" vertical="center" shrinkToFit="1"/>
    </xf>
    <xf numFmtId="0" fontId="11" fillId="0" borderId="74" xfId="0" applyFont="1" applyBorder="1">
      <alignment vertical="center"/>
    </xf>
    <xf numFmtId="0" fontId="11" fillId="0" borderId="78" xfId="0" applyFont="1" applyBorder="1">
      <alignment vertical="center"/>
    </xf>
    <xf numFmtId="0" fontId="11" fillId="0" borderId="81" xfId="0" applyFont="1" applyBorder="1">
      <alignment vertical="center"/>
    </xf>
    <xf numFmtId="0" fontId="12" fillId="0" borderId="65" xfId="0" applyFont="1" applyBorder="1" applyAlignment="1">
      <alignment horizontal="centerContinuous" vertical="center"/>
    </xf>
    <xf numFmtId="0" fontId="12" fillId="0" borderId="68" xfId="0" applyFont="1" applyBorder="1">
      <alignment vertical="center"/>
    </xf>
    <xf numFmtId="0" fontId="12" fillId="3" borderId="63" xfId="0" applyFont="1" applyFill="1" applyBorder="1" applyAlignment="1">
      <alignment horizontal="right" vertical="center"/>
    </xf>
    <xf numFmtId="0" fontId="12" fillId="0" borderId="64" xfId="0" applyFont="1" applyBorder="1">
      <alignment vertical="center"/>
    </xf>
    <xf numFmtId="0" fontId="12" fillId="0" borderId="66" xfId="0" applyFont="1" applyBorder="1">
      <alignment vertical="center"/>
    </xf>
    <xf numFmtId="0" fontId="12" fillId="0" borderId="67" xfId="0" applyFont="1" applyBorder="1">
      <alignment vertical="center"/>
    </xf>
    <xf numFmtId="0" fontId="12" fillId="4" borderId="66" xfId="0" applyFont="1" applyFill="1" applyBorder="1" applyAlignment="1">
      <alignment horizontal="center" vertical="center"/>
    </xf>
    <xf numFmtId="0" fontId="13" fillId="0" borderId="56" xfId="0" applyFont="1" applyBorder="1" applyAlignment="1">
      <alignment vertical="center" shrinkToFit="1"/>
    </xf>
    <xf numFmtId="0" fontId="13" fillId="0" borderId="57" xfId="0" applyFont="1" applyBorder="1" applyAlignment="1">
      <alignment horizontal="center" vertical="center" shrinkToFit="1"/>
    </xf>
    <xf numFmtId="0" fontId="13" fillId="0" borderId="58" xfId="0" applyFont="1" applyBorder="1" applyAlignment="1">
      <alignment vertical="center" shrinkToFit="1"/>
    </xf>
    <xf numFmtId="0" fontId="15" fillId="0" borderId="56" xfId="0" applyFont="1" applyBorder="1" applyAlignment="1">
      <alignment vertical="top" wrapText="1"/>
    </xf>
    <xf numFmtId="0" fontId="15" fillId="0" borderId="57" xfId="0" applyFont="1" applyBorder="1" applyAlignment="1">
      <alignment vertical="top" wrapText="1"/>
    </xf>
    <xf numFmtId="0" fontId="15" fillId="0" borderId="58" xfId="0" applyFont="1" applyBorder="1" applyAlignment="1">
      <alignment vertical="top" wrapText="1"/>
    </xf>
    <xf numFmtId="14" fontId="13" fillId="0" borderId="56" xfId="0" applyNumberFormat="1" applyFont="1" applyBorder="1" applyAlignment="1">
      <alignment horizontal="center" vertical="center" shrinkToFit="1"/>
    </xf>
    <xf numFmtId="14" fontId="13" fillId="0" borderId="58" xfId="0" applyNumberFormat="1"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wrapText="1"/>
    </xf>
    <xf numFmtId="0" fontId="12" fillId="0" borderId="13" xfId="0" applyFont="1" applyBorder="1" applyAlignment="1">
      <alignment horizontal="center" vertical="center" shrinkToFit="1"/>
    </xf>
    <xf numFmtId="0" fontId="0" fillId="2" borderId="0" xfId="0" applyFill="1" applyAlignment="1">
      <alignment horizontal="center" vertical="center" shrinkToFit="1"/>
    </xf>
    <xf numFmtId="0" fontId="16" fillId="2" borderId="0" xfId="0" applyFont="1" applyFill="1" applyAlignment="1">
      <alignment horizontal="right" vertical="center" shrinkToFit="1"/>
    </xf>
    <xf numFmtId="0" fontId="17" fillId="2" borderId="0" xfId="0" applyFont="1" applyFill="1" applyAlignment="1">
      <alignment horizontal="right" vertical="center" shrinkToFit="1"/>
    </xf>
    <xf numFmtId="0" fontId="11" fillId="4" borderId="80" xfId="0" applyFont="1" applyFill="1" applyBorder="1">
      <alignment vertical="center"/>
    </xf>
    <xf numFmtId="0" fontId="11" fillId="4" borderId="82" xfId="0" applyFont="1" applyFill="1" applyBorder="1">
      <alignment vertical="center"/>
    </xf>
    <xf numFmtId="0" fontId="12" fillId="4" borderId="63" xfId="0" applyFont="1" applyFill="1" applyBorder="1" applyAlignment="1">
      <alignment horizontal="center" vertical="center" shrinkToFit="1"/>
    </xf>
    <xf numFmtId="0" fontId="11" fillId="0" borderId="90" xfId="0" applyFont="1" applyBorder="1">
      <alignment vertical="center"/>
    </xf>
    <xf numFmtId="0" fontId="12" fillId="0" borderId="108" xfId="0" applyFont="1" applyBorder="1">
      <alignment vertical="center"/>
    </xf>
    <xf numFmtId="0" fontId="12" fillId="0" borderId="110" xfId="0" applyFont="1" applyBorder="1" applyAlignment="1">
      <alignment horizontal="center" vertical="center"/>
    </xf>
    <xf numFmtId="0" fontId="12" fillId="0" borderId="111" xfId="0" applyFont="1" applyBorder="1" applyAlignment="1">
      <alignment horizontal="center" vertical="center"/>
    </xf>
    <xf numFmtId="0" fontId="12" fillId="0" borderId="112" xfId="0" applyFont="1" applyBorder="1">
      <alignment vertical="center"/>
    </xf>
    <xf numFmtId="0" fontId="12" fillId="0" borderId="113" xfId="0" applyFont="1" applyBorder="1">
      <alignment vertical="center"/>
    </xf>
    <xf numFmtId="0" fontId="12" fillId="3" borderId="106" xfId="0" applyFont="1" applyFill="1" applyBorder="1" applyAlignment="1">
      <alignment horizontal="right" vertical="center"/>
    </xf>
    <xf numFmtId="0" fontId="13" fillId="4" borderId="99"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0" borderId="101"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64" xfId="0" applyFont="1" applyBorder="1">
      <alignment vertical="center"/>
    </xf>
    <xf numFmtId="0" fontId="12" fillId="0" borderId="65" xfId="0" applyFont="1" applyBorder="1">
      <alignment vertical="center"/>
    </xf>
    <xf numFmtId="0" fontId="12" fillId="0" borderId="55" xfId="0" applyFont="1" applyBorder="1" applyAlignment="1">
      <alignment horizontal="center" vertical="center"/>
    </xf>
    <xf numFmtId="0" fontId="12" fillId="0" borderId="57" xfId="0" applyFont="1" applyBorder="1" applyAlignment="1">
      <alignment horizontal="center" vertical="center"/>
    </xf>
    <xf numFmtId="0" fontId="12" fillId="0" borderId="67" xfId="0" applyFont="1" applyBorder="1">
      <alignment vertical="center"/>
    </xf>
    <xf numFmtId="0" fontId="12" fillId="0" borderId="68" xfId="0" applyFont="1" applyBorder="1">
      <alignment vertical="center"/>
    </xf>
    <xf numFmtId="0" fontId="12" fillId="0" borderId="54" xfId="0" applyFont="1" applyBorder="1" applyAlignment="1">
      <alignment horizontal="center" vertical="center"/>
    </xf>
    <xf numFmtId="0" fontId="12" fillId="0" borderId="53" xfId="0" applyFont="1" applyBorder="1" applyAlignment="1">
      <alignment horizontal="center" vertical="center"/>
    </xf>
    <xf numFmtId="0" fontId="12" fillId="0" borderId="9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27" xfId="0" applyFont="1" applyBorder="1" applyAlignment="1">
      <alignment horizontal="center" vertical="center"/>
    </xf>
    <xf numFmtId="0" fontId="12" fillId="0" borderId="99" xfId="0" applyFont="1" applyBorder="1" applyAlignment="1">
      <alignment horizontal="center" vertical="center" shrinkToFit="1"/>
    </xf>
    <xf numFmtId="0" fontId="12" fillId="0" borderId="100" xfId="0" applyFont="1" applyBorder="1" applyAlignment="1">
      <alignment horizontal="center" vertical="center" shrinkToFit="1"/>
    </xf>
    <xf numFmtId="0" fontId="12" fillId="0" borderId="101" xfId="0" applyFont="1" applyBorder="1" applyAlignment="1">
      <alignment horizontal="center" vertical="center" shrinkToFit="1"/>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12" fillId="0" borderId="101" xfId="0" applyFont="1" applyBorder="1" applyAlignment="1">
      <alignment horizontal="center" vertical="center"/>
    </xf>
    <xf numFmtId="0" fontId="11" fillId="4" borderId="80" xfId="0" applyFont="1" applyFill="1" applyBorder="1">
      <alignment vertical="center"/>
    </xf>
    <xf numFmtId="0" fontId="11" fillId="4" borderId="82" xfId="0" applyFont="1" applyFill="1" applyBorder="1">
      <alignment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89" xfId="0" applyFont="1" applyBorder="1" applyAlignment="1">
      <alignment horizontal="center" vertical="center"/>
    </xf>
    <xf numFmtId="0" fontId="12" fillId="0" borderId="37" xfId="0" applyFont="1" applyBorder="1" applyAlignment="1">
      <alignment horizontal="center" vertical="center"/>
    </xf>
    <xf numFmtId="0" fontId="11" fillId="0" borderId="80" xfId="0" applyFont="1" applyBorder="1">
      <alignment vertical="center"/>
    </xf>
    <xf numFmtId="0" fontId="11" fillId="0" borderId="81" xfId="0" applyFont="1" applyBorder="1">
      <alignment vertical="center"/>
    </xf>
    <xf numFmtId="0" fontId="11" fillId="0" borderId="82" xfId="0" applyFont="1" applyBorder="1">
      <alignment vertical="center"/>
    </xf>
    <xf numFmtId="0" fontId="11" fillId="0" borderId="83" xfId="0" applyFont="1" applyBorder="1">
      <alignment vertical="center"/>
    </xf>
    <xf numFmtId="0" fontId="11" fillId="0" borderId="84" xfId="0" applyFont="1" applyBorder="1">
      <alignment vertical="center"/>
    </xf>
    <xf numFmtId="0" fontId="11" fillId="0" borderId="85" xfId="0" applyFont="1" applyBorder="1">
      <alignment vertical="center"/>
    </xf>
    <xf numFmtId="0" fontId="11" fillId="0" borderId="86" xfId="0" applyFont="1" applyBorder="1">
      <alignment vertical="center"/>
    </xf>
    <xf numFmtId="0" fontId="11" fillId="0" borderId="87" xfId="0" applyFont="1" applyBorder="1">
      <alignment vertical="center"/>
    </xf>
    <xf numFmtId="0" fontId="11" fillId="0" borderId="88" xfId="0" applyFont="1" applyBorder="1">
      <alignment vertical="center"/>
    </xf>
    <xf numFmtId="0" fontId="12" fillId="4" borderId="63" xfId="0" applyFont="1" applyFill="1" applyBorder="1" applyAlignment="1">
      <alignment horizontal="center" vertical="center"/>
    </xf>
    <xf numFmtId="0" fontId="12" fillId="4" borderId="64" xfId="0" applyFont="1" applyFill="1" applyBorder="1" applyAlignment="1">
      <alignment horizontal="center" vertical="center"/>
    </xf>
    <xf numFmtId="0" fontId="12" fillId="4" borderId="66" xfId="0" applyFont="1" applyFill="1" applyBorder="1" applyAlignment="1">
      <alignment horizontal="center" vertical="center"/>
    </xf>
    <xf numFmtId="0" fontId="12" fillId="4" borderId="67" xfId="0" applyFont="1" applyFill="1" applyBorder="1" applyAlignment="1">
      <alignment horizontal="center" vertical="center"/>
    </xf>
    <xf numFmtId="0" fontId="11" fillId="0" borderId="73" xfId="0" applyFont="1" applyBorder="1">
      <alignment vertical="center"/>
    </xf>
    <xf numFmtId="0" fontId="11" fillId="0" borderId="74" xfId="0" applyFont="1" applyBorder="1">
      <alignment vertical="center"/>
    </xf>
    <xf numFmtId="0" fontId="11" fillId="0" borderId="71" xfId="0" applyFont="1" applyBorder="1">
      <alignment vertical="center"/>
    </xf>
    <xf numFmtId="0" fontId="11" fillId="0" borderId="72" xfId="0" applyFont="1" applyBorder="1">
      <alignment vertical="center"/>
    </xf>
    <xf numFmtId="0" fontId="11" fillId="0" borderId="77" xfId="0" applyFont="1" applyBorder="1">
      <alignment vertical="center"/>
    </xf>
    <xf numFmtId="0" fontId="11" fillId="0" borderId="75" xfId="0" applyFont="1" applyBorder="1">
      <alignment vertical="center"/>
    </xf>
    <xf numFmtId="0" fontId="11" fillId="0" borderId="76" xfId="0" applyFont="1" applyBorder="1">
      <alignment vertical="center"/>
    </xf>
    <xf numFmtId="0" fontId="11" fillId="0" borderId="79" xfId="0" applyFont="1" applyBorder="1">
      <alignment vertical="center"/>
    </xf>
    <xf numFmtId="0" fontId="12" fillId="0" borderId="50" xfId="0" applyFont="1" applyBorder="1" applyAlignment="1">
      <alignment horizontal="center" vertical="center"/>
    </xf>
    <xf numFmtId="0" fontId="12" fillId="0" borderId="0" xfId="0" applyFont="1" applyAlignment="1">
      <alignment horizontal="center" vertical="center"/>
    </xf>
    <xf numFmtId="0" fontId="12" fillId="0" borderId="51" xfId="0" applyFont="1" applyBorder="1" applyAlignment="1">
      <alignment horizontal="center" vertical="center"/>
    </xf>
    <xf numFmtId="0" fontId="11" fillId="4" borderId="98" xfId="0" applyFont="1" applyFill="1" applyBorder="1" applyAlignment="1">
      <alignment horizontal="center" vertical="center"/>
    </xf>
    <xf numFmtId="0" fontId="20" fillId="0" borderId="92" xfId="0" applyFont="1" applyBorder="1" applyAlignment="1">
      <alignment vertical="center" wrapText="1"/>
    </xf>
    <xf numFmtId="0" fontId="20" fillId="0" borderId="93" xfId="0" applyFont="1" applyBorder="1" applyAlignment="1">
      <alignment vertical="center" wrapText="1"/>
    </xf>
    <xf numFmtId="0" fontId="20" fillId="0" borderId="94" xfId="0" applyFont="1" applyBorder="1" applyAlignment="1">
      <alignment vertical="center" wrapText="1"/>
    </xf>
    <xf numFmtId="0" fontId="19" fillId="0" borderId="95" xfId="0" applyFont="1" applyBorder="1" applyAlignment="1">
      <alignment vertical="center" wrapText="1"/>
    </xf>
    <xf numFmtId="0" fontId="19" fillId="0" borderId="96" xfId="0" applyFont="1" applyBorder="1" applyAlignment="1">
      <alignment vertical="center" wrapText="1"/>
    </xf>
    <xf numFmtId="0" fontId="19" fillId="0" borderId="97" xfId="0" applyFont="1" applyBorder="1" applyAlignment="1">
      <alignment vertical="center" wrapText="1"/>
    </xf>
    <xf numFmtId="0" fontId="12" fillId="0" borderId="52"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3" fillId="0" borderId="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14" xfId="0" applyFont="1" applyBorder="1">
      <alignment vertical="center"/>
    </xf>
    <xf numFmtId="0" fontId="12" fillId="0" borderId="106" xfId="0" applyFont="1" applyBorder="1">
      <alignment vertical="center"/>
    </xf>
    <xf numFmtId="0" fontId="12" fillId="0" borderId="115" xfId="0" applyFont="1" applyBorder="1">
      <alignment vertical="center"/>
    </xf>
    <xf numFmtId="0" fontId="12" fillId="0" borderId="116" xfId="0" applyFont="1" applyBorder="1">
      <alignment vertical="center"/>
    </xf>
    <xf numFmtId="0" fontId="12" fillId="0" borderId="108" xfId="0" applyFont="1" applyBorder="1">
      <alignment vertical="center"/>
    </xf>
    <xf numFmtId="0" fontId="12" fillId="0" borderId="117" xfId="0" applyFont="1" applyBorder="1">
      <alignment vertical="center"/>
    </xf>
    <xf numFmtId="0" fontId="12" fillId="0" borderId="107" xfId="0" applyFont="1" applyBorder="1">
      <alignment vertical="center"/>
    </xf>
    <xf numFmtId="0" fontId="12" fillId="0" borderId="106" xfId="0" applyFont="1" applyBorder="1" applyAlignment="1">
      <alignment horizontal="center" vertical="center"/>
    </xf>
    <xf numFmtId="0" fontId="12" fillId="0" borderId="112" xfId="0" applyFont="1" applyBorder="1" applyAlignment="1">
      <alignment horizontal="center" vertical="center"/>
    </xf>
    <xf numFmtId="0" fontId="12" fillId="0" borderId="108" xfId="0" applyFont="1" applyBorder="1" applyAlignment="1">
      <alignment horizontal="center" vertical="center"/>
    </xf>
    <xf numFmtId="0" fontId="12" fillId="0" borderId="113" xfId="0" applyFont="1" applyBorder="1" applyAlignment="1">
      <alignment horizontal="center" vertical="center"/>
    </xf>
    <xf numFmtId="0" fontId="12" fillId="0" borderId="109" xfId="0" applyFont="1" applyBorder="1">
      <alignment vertical="center"/>
    </xf>
    <xf numFmtId="0" fontId="2" fillId="0" borderId="3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0"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5" xfId="0" applyFont="1" applyFill="1" applyBorder="1">
      <alignment vertical="center"/>
    </xf>
    <xf numFmtId="0" fontId="2" fillId="0" borderId="7"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5" fillId="2" borderId="0" xfId="0" applyFont="1" applyFill="1" applyAlignment="1">
      <alignment horizontal="center" vertical="center"/>
    </xf>
    <xf numFmtId="0" fontId="2" fillId="2" borderId="0" xfId="0" applyFont="1" applyFill="1" applyAlignment="1">
      <alignment horizontal="right" vertical="center"/>
    </xf>
    <xf numFmtId="176" fontId="2" fillId="2" borderId="0" xfId="0" applyNumberFormat="1" applyFont="1" applyFill="1" applyAlignment="1">
      <alignment horizontal="center" vertical="center"/>
    </xf>
    <xf numFmtId="176" fontId="2" fillId="2" borderId="0" xfId="0" applyNumberFormat="1" applyFont="1" applyFill="1" applyAlignment="1">
      <alignment horizontal="left" vertical="center"/>
    </xf>
    <xf numFmtId="0" fontId="2" fillId="2" borderId="42" xfId="0" applyFont="1" applyFill="1" applyBorder="1" applyAlignment="1">
      <alignment horizontal="left" vertical="center" indent="1"/>
    </xf>
    <xf numFmtId="0" fontId="2" fillId="2" borderId="0" xfId="0" applyFont="1" applyFill="1" applyAlignment="1">
      <alignment horizontal="center" vertical="center"/>
    </xf>
    <xf numFmtId="0" fontId="2" fillId="2" borderId="20" xfId="0" applyFont="1" applyFill="1" applyBorder="1" applyAlignment="1">
      <alignment horizontal="left" vertical="center"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14" fillId="2" borderId="34" xfId="0" applyFont="1" applyFill="1" applyBorder="1" applyAlignment="1">
      <alignment horizontal="left" vertical="top"/>
    </xf>
    <xf numFmtId="0" fontId="14" fillId="2" borderId="35" xfId="0" applyFont="1" applyFill="1" applyBorder="1" applyAlignment="1">
      <alignment horizontal="left" vertical="top"/>
    </xf>
    <xf numFmtId="0" fontId="14" fillId="2" borderId="37" xfId="0" applyFont="1" applyFill="1" applyBorder="1" applyAlignment="1">
      <alignment horizontal="left" vertical="top"/>
    </xf>
    <xf numFmtId="0" fontId="14" fillId="2" borderId="38" xfId="0" applyFont="1" applyFill="1" applyBorder="1" applyAlignment="1">
      <alignment horizontal="left" vertical="top"/>
    </xf>
    <xf numFmtId="0" fontId="2" fillId="2" borderId="42" xfId="0" applyFont="1" applyFill="1" applyBorder="1" applyAlignment="1">
      <alignment horizontal="left" vertical="center" indent="1" shrinkToFit="1"/>
    </xf>
    <xf numFmtId="0" fontId="2" fillId="2" borderId="0" xfId="0" applyFont="1" applyFill="1" applyAlignment="1">
      <alignment vertical="center" shrinkToFit="1"/>
    </xf>
    <xf numFmtId="0" fontId="16" fillId="2" borderId="0" xfId="0" applyFont="1" applyFill="1" applyAlignment="1">
      <alignment horizontal="center" vertical="center" shrinkToFit="1"/>
    </xf>
    <xf numFmtId="0" fontId="2" fillId="2" borderId="0" xfId="0" applyFont="1" applyFill="1" applyAlignment="1">
      <alignment horizontal="center" vertical="center" shrinkToFit="1"/>
    </xf>
    <xf numFmtId="0" fontId="7" fillId="2" borderId="0" xfId="0" applyFont="1" applyFill="1" applyAlignment="1">
      <alignment horizontal="center" vertical="center" shrinkToFit="1"/>
    </xf>
    <xf numFmtId="0" fontId="4" fillId="2" borderId="0" xfId="0" applyFont="1" applyFill="1" applyAlignment="1">
      <alignment vertical="top"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4" xfId="0" applyFont="1" applyBorder="1" applyAlignment="1">
      <alignment horizontal="center" vertical="center"/>
    </xf>
    <xf numFmtId="0" fontId="3" fillId="0" borderId="42" xfId="0" applyFont="1" applyBorder="1" applyAlignment="1">
      <alignment horizontal="center" vertical="center"/>
    </xf>
    <xf numFmtId="0" fontId="3" fillId="0" borderId="53" xfId="0" applyFont="1" applyBorder="1" applyAlignment="1">
      <alignment horizontal="center"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2" xfId="0" applyNumberFormat="1" applyFont="1" applyBorder="1" applyAlignment="1">
      <alignment horizontal="center" vertical="center"/>
    </xf>
    <xf numFmtId="0" fontId="2" fillId="0" borderId="30" xfId="0" applyFont="1" applyBorder="1" applyAlignment="1">
      <alignment vertical="center" wrapText="1"/>
    </xf>
    <xf numFmtId="0" fontId="2" fillId="0" borderId="8" xfId="0" applyFont="1" applyBorder="1" applyAlignment="1">
      <alignment vertical="center" wrapText="1"/>
    </xf>
    <xf numFmtId="0" fontId="2" fillId="0" borderId="31" xfId="0" applyFont="1" applyBorder="1" applyAlignment="1">
      <alignment vertical="center" wrapText="1"/>
    </xf>
    <xf numFmtId="0" fontId="2" fillId="0" borderId="11" xfId="0" applyFont="1" applyBorder="1" applyAlignment="1">
      <alignmen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9"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26" xfId="0" applyFont="1" applyBorder="1" applyAlignment="1">
      <alignment horizontal="center" vertical="center"/>
    </xf>
    <xf numFmtId="0" fontId="2" fillId="0" borderId="62" xfId="0" applyFont="1" applyBorder="1" applyAlignment="1">
      <alignment horizontal="center" vertical="center"/>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28"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12" xfId="0" applyNumberFormat="1" applyFont="1" applyBorder="1" applyAlignment="1">
      <alignment horizontal="center" vertical="center"/>
    </xf>
    <xf numFmtId="177" fontId="2" fillId="0" borderId="15"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1" xfId="0" applyNumberFormat="1" applyFont="1" applyBorder="1" applyAlignment="1">
      <alignment horizontal="center" vertical="center"/>
    </xf>
    <xf numFmtId="0" fontId="2" fillId="0" borderId="25" xfId="0" applyFont="1" applyBorder="1" applyAlignment="1">
      <alignment horizontal="center" vertical="center"/>
    </xf>
    <xf numFmtId="0" fontId="2" fillId="0" borderId="61" xfId="0" applyFont="1" applyBorder="1" applyAlignment="1">
      <alignment horizontal="center"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0" fontId="2" fillId="0" borderId="32"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4" fillId="0" borderId="34" xfId="0" applyFont="1" applyBorder="1" applyAlignment="1">
      <alignment vertical="top" wrapText="1"/>
    </xf>
    <xf numFmtId="0" fontId="4" fillId="0" borderId="35" xfId="0" applyFont="1" applyBorder="1" applyAlignment="1">
      <alignment vertical="top" wrapText="1"/>
    </xf>
    <xf numFmtId="0" fontId="4" fillId="0" borderId="89" xfId="0" applyFont="1" applyBorder="1" applyAlignment="1">
      <alignment vertical="top" wrapText="1"/>
    </xf>
    <xf numFmtId="0" fontId="4" fillId="0" borderId="105" xfId="0" applyFont="1" applyBorder="1" applyAlignment="1">
      <alignment vertical="top" wrapText="1"/>
    </xf>
    <xf numFmtId="0" fontId="4" fillId="0" borderId="37" xfId="0" applyFont="1" applyBorder="1" applyAlignment="1">
      <alignment vertical="top" wrapText="1"/>
    </xf>
    <xf numFmtId="0" fontId="4" fillId="0" borderId="38" xfId="0" applyFont="1" applyBorder="1" applyAlignment="1">
      <alignment vertical="top" wrapText="1"/>
    </xf>
    <xf numFmtId="0" fontId="4" fillId="0" borderId="33" xfId="0" applyFont="1" applyBorder="1" applyAlignment="1">
      <alignment vertical="top" wrapText="1"/>
    </xf>
    <xf numFmtId="0" fontId="4" fillId="0" borderId="104" xfId="0" applyFont="1" applyBorder="1" applyAlignment="1">
      <alignment vertical="top" wrapText="1"/>
    </xf>
    <xf numFmtId="0" fontId="4" fillId="0" borderId="36" xfId="0" applyFont="1" applyBorder="1" applyAlignment="1">
      <alignment vertical="top"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03" xfId="0" applyFont="1" applyBorder="1" applyAlignment="1">
      <alignment horizontal="center" vertical="center"/>
    </xf>
    <xf numFmtId="0" fontId="2" fillId="0" borderId="102"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14" fillId="2" borderId="34" xfId="0" applyFont="1" applyFill="1" applyBorder="1" applyAlignment="1">
      <alignment horizontal="left" vertical="top" wrapText="1"/>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54"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53" xfId="0" applyNumberFormat="1" applyFont="1" applyBorder="1" applyAlignment="1">
      <alignment horizontal="center" vertical="center"/>
    </xf>
    <xf numFmtId="14" fontId="13" fillId="4" borderId="58"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42862</xdr:colOff>
      <xdr:row>6</xdr:row>
      <xdr:rowOff>19051</xdr:rowOff>
    </xdr:from>
    <xdr:to>
      <xdr:col>24</xdr:col>
      <xdr:colOff>695324</xdr:colOff>
      <xdr:row>6</xdr:row>
      <xdr:rowOff>257178</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5400000">
          <a:off x="14775654" y="1478759"/>
          <a:ext cx="238127" cy="2119312"/>
        </a:xfrm>
        <a:prstGeom prst="rightBrace">
          <a:avLst>
            <a:gd name="adj1" fmla="val 45000"/>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66675</xdr:colOff>
      <xdr:row>7</xdr:row>
      <xdr:rowOff>66674</xdr:rowOff>
    </xdr:from>
    <xdr:to>
      <xdr:col>24</xdr:col>
      <xdr:colOff>666750</xdr:colOff>
      <xdr:row>11</xdr:row>
      <xdr:rowOff>314325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201650" y="2628899"/>
          <a:ext cx="2066925" cy="17716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各種「、」で区切って列記する</a:t>
          </a:r>
          <a:endParaRPr kumimoji="1" lang="en-US" altLang="ja-JP" sz="1100"/>
        </a:p>
        <a:p>
          <a:r>
            <a:rPr kumimoji="1" lang="ja-JP" altLang="en-US" sz="1100"/>
            <a:t>このくらい書いても作業員名簿に表示されます</a:t>
          </a:r>
          <a:endParaRPr kumimoji="1" lang="en-US" altLang="ja-JP" sz="1100"/>
        </a:p>
        <a:p>
          <a:r>
            <a:rPr kumimoji="1" lang="en-US" altLang="ja-JP" sz="1100"/>
            <a:t>※</a:t>
          </a:r>
          <a:r>
            <a:rPr kumimoji="1" lang="ja-JP" altLang="en-US" sz="1100"/>
            <a:t>行中に見えなくなっても気にせず入力してください</a:t>
          </a:r>
        </a:p>
      </xdr:txBody>
    </xdr:sp>
    <xdr:clientData/>
  </xdr:twoCellAnchor>
  <xdr:twoCellAnchor>
    <xdr:from>
      <xdr:col>25</xdr:col>
      <xdr:colOff>257175</xdr:colOff>
      <xdr:row>5</xdr:row>
      <xdr:rowOff>666750</xdr:rowOff>
    </xdr:from>
    <xdr:to>
      <xdr:col>25</xdr:col>
      <xdr:colOff>257175</xdr:colOff>
      <xdr:row>13</xdr:row>
      <xdr:rowOff>200025</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16249650" y="2124075"/>
          <a:ext cx="0" cy="31527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314325</xdr:colOff>
      <xdr:row>5</xdr:row>
      <xdr:rowOff>676275</xdr:rowOff>
    </xdr:from>
    <xdr:to>
      <xdr:col>7</xdr:col>
      <xdr:colOff>314325</xdr:colOff>
      <xdr:row>14</xdr:row>
      <xdr:rowOff>0</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4200525" y="2124075"/>
          <a:ext cx="0" cy="31527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476251</xdr:colOff>
      <xdr:row>7</xdr:row>
      <xdr:rowOff>133350</xdr:rowOff>
    </xdr:from>
    <xdr:to>
      <xdr:col>9</xdr:col>
      <xdr:colOff>209551</xdr:colOff>
      <xdr:row>9</xdr:row>
      <xdr:rowOff>38100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362451" y="2914650"/>
          <a:ext cx="1047750" cy="6667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年齢は自動計算されます</a:t>
          </a:r>
        </a:p>
      </xdr:txBody>
    </xdr:sp>
    <xdr:clientData/>
  </xdr:twoCellAnchor>
  <xdr:twoCellAnchor>
    <xdr:from>
      <xdr:col>8</xdr:col>
      <xdr:colOff>342900</xdr:colOff>
      <xdr:row>5</xdr:row>
      <xdr:rowOff>676275</xdr:rowOff>
    </xdr:from>
    <xdr:to>
      <xdr:col>8</xdr:col>
      <xdr:colOff>342901</xdr:colOff>
      <xdr:row>7</xdr:row>
      <xdr:rowOff>133350</xdr:rowOff>
    </xdr:to>
    <xdr:cxnSp macro="">
      <xdr:nvCxnSpPr>
        <xdr:cNvPr id="9" name="直線矢印コネクタ 8">
          <a:extLst>
            <a:ext uri="{FF2B5EF4-FFF2-40B4-BE49-F238E27FC236}">
              <a16:creationId xmlns:a16="http://schemas.microsoft.com/office/drawing/2014/main" id="{00000000-0008-0000-0000-000009000000}"/>
            </a:ext>
          </a:extLst>
        </xdr:cNvPr>
        <xdr:cNvCxnSpPr>
          <a:endCxn id="8" idx="0"/>
        </xdr:cNvCxnSpPr>
      </xdr:nvCxnSpPr>
      <xdr:spPr>
        <a:xfrm>
          <a:off x="4886325" y="2124075"/>
          <a:ext cx="1" cy="7905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9</xdr:row>
      <xdr:rowOff>161923</xdr:rowOff>
    </xdr:from>
    <xdr:to>
      <xdr:col>3</xdr:col>
      <xdr:colOff>171450</xdr:colOff>
      <xdr:row>12</xdr:row>
      <xdr:rowOff>352424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33400" y="3486148"/>
          <a:ext cx="1304925" cy="133350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自動でふりがなが出ますが正しくない場合は式を消して手入力してください</a:t>
          </a:r>
          <a:endParaRPr kumimoji="1" lang="en-US" altLang="ja-JP" sz="1100"/>
        </a:p>
        <a:p>
          <a:pPr algn="l"/>
          <a:endParaRPr kumimoji="1" lang="ja-JP" altLang="en-US" sz="1100"/>
        </a:p>
      </xdr:txBody>
    </xdr:sp>
    <xdr:clientData/>
  </xdr:twoCellAnchor>
  <xdr:twoCellAnchor>
    <xdr:from>
      <xdr:col>2</xdr:col>
      <xdr:colOff>333375</xdr:colOff>
      <xdr:row>5</xdr:row>
      <xdr:rowOff>742950</xdr:rowOff>
    </xdr:from>
    <xdr:to>
      <xdr:col>2</xdr:col>
      <xdr:colOff>333375</xdr:colOff>
      <xdr:row>9</xdr:row>
      <xdr:rowOff>180975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a:off x="1343025" y="1971675"/>
          <a:ext cx="0" cy="15335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762000</xdr:colOff>
      <xdr:row>6</xdr:row>
      <xdr:rowOff>142875</xdr:rowOff>
    </xdr:from>
    <xdr:to>
      <xdr:col>13</xdr:col>
      <xdr:colOff>85724</xdr:colOff>
      <xdr:row>9</xdr:row>
      <xdr:rowOff>47625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162800" y="2543175"/>
          <a:ext cx="1600199" cy="10477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名前と続柄を明記する</a:t>
          </a:r>
          <a:endParaRPr kumimoji="1" lang="en-US" altLang="ja-JP" sz="1100"/>
        </a:p>
        <a:p>
          <a:pPr algn="l"/>
          <a:r>
            <a:rPr kumimoji="1" lang="ja-JP" altLang="en-US" sz="1100"/>
            <a:t>電話は極力携帯電話とする</a:t>
          </a:r>
        </a:p>
      </xdr:txBody>
    </xdr:sp>
    <xdr:clientData/>
  </xdr:twoCellAnchor>
  <xdr:twoCellAnchor>
    <xdr:from>
      <xdr:col>14</xdr:col>
      <xdr:colOff>152399</xdr:colOff>
      <xdr:row>7</xdr:row>
      <xdr:rowOff>123824</xdr:rowOff>
    </xdr:from>
    <xdr:to>
      <xdr:col>16</xdr:col>
      <xdr:colOff>476250</xdr:colOff>
      <xdr:row>13</xdr:row>
      <xdr:rowOff>19050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524874" y="2686049"/>
          <a:ext cx="1790701" cy="21812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血圧と治療状況を明記する</a:t>
          </a:r>
          <a:endParaRPr kumimoji="1" lang="en-US" altLang="ja-JP" sz="1100"/>
        </a:p>
        <a:p>
          <a:pPr algn="l"/>
          <a:r>
            <a:rPr kumimoji="1" lang="en-US" altLang="ja-JP" sz="1100"/>
            <a:t>※</a:t>
          </a:r>
          <a:r>
            <a:rPr kumimoji="1" lang="ja-JP" altLang="en-US" sz="1100"/>
            <a:t>一般に</a:t>
          </a:r>
          <a:r>
            <a:rPr kumimoji="1" lang="en-US" altLang="ja-JP" sz="1100"/>
            <a:t>140-90</a:t>
          </a:r>
          <a:r>
            <a:rPr kumimoji="1" lang="ja-JP" altLang="en-US" sz="1100"/>
            <a:t>以上が高血圧だが服用によりその数値を下回っている場合は（治療中）と明記する</a:t>
          </a:r>
          <a:endParaRPr kumimoji="1" lang="en-US" altLang="ja-JP" sz="1100"/>
        </a:p>
        <a:p>
          <a:pPr algn="l"/>
          <a:r>
            <a:rPr kumimoji="1" lang="en-US" altLang="ja-JP" sz="1100">
              <a:solidFill>
                <a:srgbClr val="FF0000"/>
              </a:solidFill>
            </a:rPr>
            <a:t>※</a:t>
          </a:r>
          <a:r>
            <a:rPr kumimoji="1" lang="ja-JP" altLang="en-US" sz="1100">
              <a:solidFill>
                <a:srgbClr val="FF0000"/>
              </a:solidFill>
            </a:rPr>
            <a:t>新規入場者教育記入用紙との整合に注意</a:t>
          </a:r>
        </a:p>
      </xdr:txBody>
    </xdr:sp>
    <xdr:clientData/>
  </xdr:twoCellAnchor>
  <xdr:twoCellAnchor>
    <xdr:from>
      <xdr:col>15</xdr:col>
      <xdr:colOff>390525</xdr:colOff>
      <xdr:row>5</xdr:row>
      <xdr:rowOff>666750</xdr:rowOff>
    </xdr:from>
    <xdr:to>
      <xdr:col>15</xdr:col>
      <xdr:colOff>390527</xdr:colOff>
      <xdr:row>7</xdr:row>
      <xdr:rowOff>123824</xdr:rowOff>
    </xdr:to>
    <xdr:cxnSp macro="">
      <xdr:nvCxnSpPr>
        <xdr:cNvPr id="32" name="直線矢印コネクタ 31">
          <a:extLst>
            <a:ext uri="{FF2B5EF4-FFF2-40B4-BE49-F238E27FC236}">
              <a16:creationId xmlns:a16="http://schemas.microsoft.com/office/drawing/2014/main" id="{00000000-0008-0000-0000-000020000000}"/>
            </a:ext>
          </a:extLst>
        </xdr:cNvPr>
        <xdr:cNvCxnSpPr>
          <a:endCxn id="31" idx="0"/>
        </xdr:cNvCxnSpPr>
      </xdr:nvCxnSpPr>
      <xdr:spPr>
        <a:xfrm flipH="1">
          <a:off x="9420225" y="1895475"/>
          <a:ext cx="2" cy="79057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38101</xdr:colOff>
      <xdr:row>10</xdr:row>
      <xdr:rowOff>9524</xdr:rowOff>
    </xdr:from>
    <xdr:to>
      <xdr:col>11</xdr:col>
      <xdr:colOff>171450</xdr:colOff>
      <xdr:row>12</xdr:row>
      <xdr:rowOff>200025</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6438901" y="3943349"/>
          <a:ext cx="942974" cy="95250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電話番号は半角で入力</a:t>
          </a:r>
          <a:endParaRPr kumimoji="1" lang="en-US" altLang="ja-JP" sz="1100"/>
        </a:p>
        <a:p>
          <a:pPr algn="l"/>
          <a:r>
            <a:rPr kumimoji="1" lang="en-US" altLang="ja-JP" sz="1000"/>
            <a:t>(</a:t>
          </a:r>
          <a:r>
            <a:rPr kumimoji="1" lang="ja-JP" altLang="en-US" sz="1000"/>
            <a:t>ハイフン要</a:t>
          </a:r>
          <a:r>
            <a:rPr kumimoji="1" lang="en-US" altLang="ja-JP" sz="1000"/>
            <a:t>)</a:t>
          </a:r>
          <a:endParaRPr kumimoji="1" lang="ja-JP" altLang="en-US" sz="1000"/>
        </a:p>
      </xdr:txBody>
    </xdr:sp>
    <xdr:clientData/>
  </xdr:twoCellAnchor>
  <xdr:twoCellAnchor>
    <xdr:from>
      <xdr:col>10</xdr:col>
      <xdr:colOff>504825</xdr:colOff>
      <xdr:row>5</xdr:row>
      <xdr:rowOff>666750</xdr:rowOff>
    </xdr:from>
    <xdr:to>
      <xdr:col>10</xdr:col>
      <xdr:colOff>509588</xdr:colOff>
      <xdr:row>10</xdr:row>
      <xdr:rowOff>9524</xdr:rowOff>
    </xdr:to>
    <xdr:cxnSp macro="">
      <xdr:nvCxnSpPr>
        <xdr:cNvPr id="40" name="直線矢印コネクタ 39">
          <a:extLst>
            <a:ext uri="{FF2B5EF4-FFF2-40B4-BE49-F238E27FC236}">
              <a16:creationId xmlns:a16="http://schemas.microsoft.com/office/drawing/2014/main" id="{00000000-0008-0000-0000-000028000000}"/>
            </a:ext>
          </a:extLst>
        </xdr:cNvPr>
        <xdr:cNvCxnSpPr>
          <a:endCxn id="39" idx="0"/>
        </xdr:cNvCxnSpPr>
      </xdr:nvCxnSpPr>
      <xdr:spPr>
        <a:xfrm>
          <a:off x="6905625" y="2124075"/>
          <a:ext cx="4763" cy="181927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42861</xdr:colOff>
      <xdr:row>5</xdr:row>
      <xdr:rowOff>723903</xdr:rowOff>
    </xdr:from>
    <xdr:to>
      <xdr:col>12</xdr:col>
      <xdr:colOff>790574</xdr:colOff>
      <xdr:row>6</xdr:row>
      <xdr:rowOff>9530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rot="5400000">
          <a:off x="7836691" y="1597823"/>
          <a:ext cx="238127" cy="1404938"/>
        </a:xfrm>
        <a:prstGeom prst="rightBrace">
          <a:avLst>
            <a:gd name="adj1" fmla="val 45000"/>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6</xdr:row>
      <xdr:rowOff>19053</xdr:rowOff>
    </xdr:from>
    <xdr:to>
      <xdr:col>21</xdr:col>
      <xdr:colOff>390524</xdr:colOff>
      <xdr:row>6</xdr:row>
      <xdr:rowOff>257180</xdr:rowOff>
    </xdr:to>
    <xdr:sp macro="" textlink="">
      <xdr:nvSpPr>
        <xdr:cNvPr id="50" name="右中かっこ 49">
          <a:extLst>
            <a:ext uri="{FF2B5EF4-FFF2-40B4-BE49-F238E27FC236}">
              <a16:creationId xmlns:a16="http://schemas.microsoft.com/office/drawing/2014/main" id="{00000000-0008-0000-0000-000032000000}"/>
            </a:ext>
          </a:extLst>
        </xdr:cNvPr>
        <xdr:cNvSpPr/>
      </xdr:nvSpPr>
      <xdr:spPr>
        <a:xfrm rot="5400000">
          <a:off x="12639673" y="1543055"/>
          <a:ext cx="238127" cy="1990724"/>
        </a:xfrm>
        <a:prstGeom prst="rightBrace">
          <a:avLst>
            <a:gd name="adj1" fmla="val 45000"/>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6</xdr:row>
      <xdr:rowOff>238125</xdr:rowOff>
    </xdr:from>
    <xdr:to>
      <xdr:col>7</xdr:col>
      <xdr:colOff>57149</xdr:colOff>
      <xdr:row>9</xdr:row>
      <xdr:rowOff>228600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533650" y="2647950"/>
          <a:ext cx="1409699" cy="11334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プルダウンメニューから選択</a:t>
          </a:r>
          <a:endParaRPr kumimoji="1" lang="en-US" altLang="ja-JP" sz="1100"/>
        </a:p>
        <a:p>
          <a:pPr algn="l"/>
          <a:r>
            <a:rPr kumimoji="1" lang="ja-JP" altLang="en-US" sz="1100"/>
            <a:t>無い場合は手入力可</a:t>
          </a:r>
          <a:endParaRPr kumimoji="1" lang="en-US" altLang="ja-JP" sz="1100"/>
        </a:p>
      </xdr:txBody>
    </xdr:sp>
    <xdr:clientData/>
  </xdr:twoCellAnchor>
  <xdr:twoCellAnchor>
    <xdr:from>
      <xdr:col>3</xdr:col>
      <xdr:colOff>57149</xdr:colOff>
      <xdr:row>5</xdr:row>
      <xdr:rowOff>847730</xdr:rowOff>
    </xdr:from>
    <xdr:to>
      <xdr:col>6</xdr:col>
      <xdr:colOff>323849</xdr:colOff>
      <xdr:row>6</xdr:row>
      <xdr:rowOff>133357</xdr:rowOff>
    </xdr:to>
    <xdr:sp macro="" textlink="">
      <xdr:nvSpPr>
        <xdr:cNvPr id="29" name="右中かっこ 28">
          <a:extLst>
            <a:ext uri="{FF2B5EF4-FFF2-40B4-BE49-F238E27FC236}">
              <a16:creationId xmlns:a16="http://schemas.microsoft.com/office/drawing/2014/main" id="{00000000-0008-0000-0000-00001D000000}"/>
            </a:ext>
          </a:extLst>
        </xdr:cNvPr>
        <xdr:cNvSpPr/>
      </xdr:nvSpPr>
      <xdr:spPr>
        <a:xfrm rot="5400000">
          <a:off x="3000373" y="1685931"/>
          <a:ext cx="238127" cy="1476375"/>
        </a:xfrm>
        <a:prstGeom prst="rightBrace">
          <a:avLst>
            <a:gd name="adj1" fmla="val 45000"/>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342900</xdr:colOff>
      <xdr:row>6</xdr:row>
      <xdr:rowOff>76200</xdr:rowOff>
    </xdr:from>
    <xdr:to>
      <xdr:col>26</xdr:col>
      <xdr:colOff>638175</xdr:colOff>
      <xdr:row>13</xdr:row>
      <xdr:rowOff>180975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5678150" y="2257425"/>
          <a:ext cx="952500" cy="27717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新規入場者教育・再教育を実施した日</a:t>
          </a:r>
          <a:r>
            <a:rPr kumimoji="1" lang="ja-JP" altLang="ja-JP" sz="1100" b="1">
              <a:solidFill>
                <a:srgbClr val="FF0000"/>
              </a:solidFill>
              <a:effectLst/>
              <a:latin typeface="+mn-lt"/>
              <a:ea typeface="+mn-ea"/>
              <a:cs typeface="+mn-cs"/>
            </a:rPr>
            <a:t>（年度初め・初回提出は空白⇒実施後、</a:t>
          </a:r>
          <a:r>
            <a:rPr kumimoji="1" lang="ja-JP" altLang="en-US" sz="1100" b="1">
              <a:solidFill>
                <a:srgbClr val="FF0000"/>
              </a:solidFill>
              <a:effectLst/>
              <a:latin typeface="+mn-lt"/>
              <a:ea typeface="+mn-ea"/>
              <a:cs typeface="+mn-cs"/>
            </a:rPr>
            <a:t>工場</a:t>
          </a:r>
          <a:r>
            <a:rPr kumimoji="1" lang="ja-JP" altLang="ja-JP" sz="1100" b="1">
              <a:solidFill>
                <a:srgbClr val="FF0000"/>
              </a:solidFill>
              <a:effectLst/>
              <a:latin typeface="+mn-lt"/>
              <a:ea typeface="+mn-ea"/>
              <a:cs typeface="+mn-cs"/>
            </a:rPr>
            <a:t>長が手書で記入）</a:t>
          </a:r>
          <a:endParaRPr lang="ja-JP" altLang="ja-JP">
            <a:solidFill>
              <a:srgbClr val="FF0000"/>
            </a:solidFill>
            <a:effectLst/>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更新時は入力可</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26</xdr:col>
      <xdr:colOff>342900</xdr:colOff>
      <xdr:row>5</xdr:row>
      <xdr:rowOff>590550</xdr:rowOff>
    </xdr:from>
    <xdr:to>
      <xdr:col>26</xdr:col>
      <xdr:colOff>352425</xdr:colOff>
      <xdr:row>6</xdr:row>
      <xdr:rowOff>95250</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a:off x="16335375" y="1819275"/>
          <a:ext cx="9525" cy="4572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438151</xdr:colOff>
      <xdr:row>6</xdr:row>
      <xdr:rowOff>190500</xdr:rowOff>
    </xdr:from>
    <xdr:to>
      <xdr:col>10</xdr:col>
      <xdr:colOff>285751</xdr:colOff>
      <xdr:row>9</xdr:row>
      <xdr:rowOff>38100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38801" y="2600325"/>
          <a:ext cx="1047750" cy="9906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プルダウンメニューから選択（</a:t>
          </a:r>
          <a:r>
            <a:rPr kumimoji="1" lang="ja-JP" altLang="ja-JP" sz="1100">
              <a:solidFill>
                <a:schemeClr val="dk1"/>
              </a:solidFill>
              <a:effectLst/>
              <a:latin typeface="+mn-lt"/>
              <a:ea typeface="+mn-ea"/>
              <a:cs typeface="+mn-cs"/>
            </a:rPr>
            <a:t>二～四</a:t>
          </a:r>
          <a:r>
            <a:rPr kumimoji="1" lang="ja-JP" altLang="en-US" sz="1100">
              <a:solidFill>
                <a:schemeClr val="dk1"/>
              </a:solidFill>
              <a:effectLst/>
              <a:latin typeface="+mn-lt"/>
              <a:ea typeface="+mn-ea"/>
              <a:cs typeface="+mn-cs"/>
            </a:rPr>
            <a:t>）</a:t>
          </a:r>
          <a:endParaRPr kumimoji="1" lang="ja-JP" altLang="en-US" sz="1100"/>
        </a:p>
      </xdr:txBody>
    </xdr:sp>
    <xdr:clientData/>
  </xdr:twoCellAnchor>
  <xdr:twoCellAnchor>
    <xdr:from>
      <xdr:col>9</xdr:col>
      <xdr:colOff>962026</xdr:colOff>
      <xdr:row>1</xdr:row>
      <xdr:rowOff>161925</xdr:rowOff>
    </xdr:from>
    <xdr:to>
      <xdr:col>10</xdr:col>
      <xdr:colOff>542926</xdr:colOff>
      <xdr:row>6</xdr:row>
      <xdr:rowOff>190500</xdr:rowOff>
    </xdr:to>
    <xdr:cxnSp macro="">
      <xdr:nvCxnSpPr>
        <xdr:cNvPr id="41" name="直線矢印コネクタ 40">
          <a:extLst>
            <a:ext uri="{FF2B5EF4-FFF2-40B4-BE49-F238E27FC236}">
              <a16:creationId xmlns:a16="http://schemas.microsoft.com/office/drawing/2014/main" id="{00000000-0008-0000-0000-000029000000}"/>
            </a:ext>
          </a:extLst>
        </xdr:cNvPr>
        <xdr:cNvCxnSpPr>
          <a:endCxn id="38" idx="0"/>
        </xdr:cNvCxnSpPr>
      </xdr:nvCxnSpPr>
      <xdr:spPr>
        <a:xfrm flipH="1">
          <a:off x="6162676" y="476250"/>
          <a:ext cx="781050" cy="21240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419101</xdr:colOff>
      <xdr:row>9</xdr:row>
      <xdr:rowOff>295275</xdr:rowOff>
    </xdr:from>
    <xdr:to>
      <xdr:col>19</xdr:col>
      <xdr:colOff>485775</xdr:colOff>
      <xdr:row>16</xdr:row>
      <xdr:rowOff>200025</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H="1">
          <a:off x="10915651" y="3848100"/>
          <a:ext cx="1847849" cy="20574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228600</xdr:colOff>
      <xdr:row>10</xdr:row>
      <xdr:rowOff>19049</xdr:rowOff>
    </xdr:from>
    <xdr:to>
      <xdr:col>9</xdr:col>
      <xdr:colOff>1095375</xdr:colOff>
      <xdr:row>12</xdr:row>
      <xdr:rowOff>190500</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772025" y="3952874"/>
          <a:ext cx="1524000" cy="9334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改行せずに番地まで入力する（集合住宅の場合は部屋番号まで）</a:t>
          </a:r>
        </a:p>
      </xdr:txBody>
    </xdr:sp>
    <xdr:clientData/>
  </xdr:twoCellAnchor>
  <xdr:twoCellAnchor>
    <xdr:from>
      <xdr:col>9</xdr:col>
      <xdr:colOff>323850</xdr:colOff>
      <xdr:row>5</xdr:row>
      <xdr:rowOff>685800</xdr:rowOff>
    </xdr:from>
    <xdr:to>
      <xdr:col>9</xdr:col>
      <xdr:colOff>333375</xdr:colOff>
      <xdr:row>10</xdr:row>
      <xdr:rowOff>19049</xdr:rowOff>
    </xdr:to>
    <xdr:cxnSp macro="">
      <xdr:nvCxnSpPr>
        <xdr:cNvPr id="45" name="直線矢印コネクタ 44">
          <a:extLst>
            <a:ext uri="{FF2B5EF4-FFF2-40B4-BE49-F238E27FC236}">
              <a16:creationId xmlns:a16="http://schemas.microsoft.com/office/drawing/2014/main" id="{00000000-0008-0000-0000-00002D000000}"/>
            </a:ext>
          </a:extLst>
        </xdr:cNvPr>
        <xdr:cNvCxnSpPr>
          <a:endCxn id="44" idx="0"/>
        </xdr:cNvCxnSpPr>
      </xdr:nvCxnSpPr>
      <xdr:spPr>
        <a:xfrm>
          <a:off x="5524500" y="2143125"/>
          <a:ext cx="9525" cy="180974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561976</xdr:colOff>
      <xdr:row>7</xdr:row>
      <xdr:rowOff>123824</xdr:rowOff>
    </xdr:from>
    <xdr:to>
      <xdr:col>18</xdr:col>
      <xdr:colOff>371476</xdr:colOff>
      <xdr:row>11</xdr:row>
      <xdr:rowOff>152400</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1058526" y="2914649"/>
          <a:ext cx="1047750" cy="155257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石綿、じん肺、有機溶剤、四アルキル鉛、除染、特定化学物質など</a:t>
          </a:r>
        </a:p>
      </xdr:txBody>
    </xdr:sp>
    <xdr:clientData/>
  </xdr:twoCellAnchor>
  <xdr:twoCellAnchor>
    <xdr:from>
      <xdr:col>17</xdr:col>
      <xdr:colOff>171450</xdr:colOff>
      <xdr:row>5</xdr:row>
      <xdr:rowOff>628650</xdr:rowOff>
    </xdr:from>
    <xdr:to>
      <xdr:col>17</xdr:col>
      <xdr:colOff>171450</xdr:colOff>
      <xdr:row>7</xdr:row>
      <xdr:rowOff>123825</xdr:rowOff>
    </xdr:to>
    <xdr:cxnSp macro="">
      <xdr:nvCxnSpPr>
        <xdr:cNvPr id="57" name="直線矢印コネクタ 56">
          <a:extLst>
            <a:ext uri="{FF2B5EF4-FFF2-40B4-BE49-F238E27FC236}">
              <a16:creationId xmlns:a16="http://schemas.microsoft.com/office/drawing/2014/main" id="{00000000-0008-0000-0000-000039000000}"/>
            </a:ext>
          </a:extLst>
        </xdr:cNvPr>
        <xdr:cNvCxnSpPr/>
      </xdr:nvCxnSpPr>
      <xdr:spPr>
        <a:xfrm>
          <a:off x="11325225" y="2085975"/>
          <a:ext cx="0" cy="8286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485775</xdr:colOff>
      <xdr:row>6</xdr:row>
      <xdr:rowOff>285750</xdr:rowOff>
    </xdr:from>
    <xdr:to>
      <xdr:col>19</xdr:col>
      <xdr:colOff>485778</xdr:colOff>
      <xdr:row>9</xdr:row>
      <xdr:rowOff>295275</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H="1">
          <a:off x="12763500" y="2695575"/>
          <a:ext cx="3" cy="11525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9526</xdr:colOff>
      <xdr:row>7</xdr:row>
      <xdr:rowOff>142875</xdr:rowOff>
    </xdr:from>
    <xdr:to>
      <xdr:col>2</xdr:col>
      <xdr:colOff>219075</xdr:colOff>
      <xdr:row>9</xdr:row>
      <xdr:rowOff>9525</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285751" y="2933700"/>
          <a:ext cx="942974" cy="6286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姓名の間にスペース</a:t>
          </a:r>
        </a:p>
      </xdr:txBody>
    </xdr:sp>
    <xdr:clientData/>
  </xdr:twoCellAnchor>
  <xdr:twoCellAnchor>
    <xdr:from>
      <xdr:col>1</xdr:col>
      <xdr:colOff>481013</xdr:colOff>
      <xdr:row>5</xdr:row>
      <xdr:rowOff>714375</xdr:rowOff>
    </xdr:from>
    <xdr:to>
      <xdr:col>1</xdr:col>
      <xdr:colOff>485775</xdr:colOff>
      <xdr:row>7</xdr:row>
      <xdr:rowOff>142875</xdr:rowOff>
    </xdr:to>
    <xdr:cxnSp macro="">
      <xdr:nvCxnSpPr>
        <xdr:cNvPr id="73" name="直線矢印コネクタ 72">
          <a:extLst>
            <a:ext uri="{FF2B5EF4-FFF2-40B4-BE49-F238E27FC236}">
              <a16:creationId xmlns:a16="http://schemas.microsoft.com/office/drawing/2014/main" id="{00000000-0008-0000-0000-000049000000}"/>
            </a:ext>
          </a:extLst>
        </xdr:cNvPr>
        <xdr:cNvCxnSpPr>
          <a:endCxn id="72" idx="0"/>
        </xdr:cNvCxnSpPr>
      </xdr:nvCxnSpPr>
      <xdr:spPr>
        <a:xfrm flipH="1">
          <a:off x="757238" y="2171700"/>
          <a:ext cx="4762" cy="7620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0</xdr:row>
      <xdr:rowOff>38100</xdr:rowOff>
    </xdr:from>
    <xdr:to>
      <xdr:col>10</xdr:col>
      <xdr:colOff>333375</xdr:colOff>
      <xdr:row>0</xdr:row>
      <xdr:rowOff>285750</xdr:rowOff>
    </xdr:to>
    <xdr:sp macro="" textlink="">
      <xdr:nvSpPr>
        <xdr:cNvPr id="4" name="テキスト ボックス 3">
          <a:extLst>
            <a:ext uri="{FF2B5EF4-FFF2-40B4-BE49-F238E27FC236}">
              <a16:creationId xmlns:a16="http://schemas.microsoft.com/office/drawing/2014/main" id="{1B9D33A0-B34B-4A7C-A137-21AA6D91B448}"/>
            </a:ext>
          </a:extLst>
        </xdr:cNvPr>
        <xdr:cNvSpPr txBox="1"/>
      </xdr:nvSpPr>
      <xdr:spPr>
        <a:xfrm>
          <a:off x="38100" y="38100"/>
          <a:ext cx="6038850" cy="24765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chemeClr val="bg1"/>
              </a:solidFill>
              <a:latin typeface="Meiryo UI" panose="020B0604030504040204" pitchFamily="50" charset="-128"/>
              <a:ea typeface="Meiryo UI" panose="020B0604030504040204" pitchFamily="50" charset="-128"/>
            </a:rPr>
            <a:t>※</a:t>
          </a:r>
          <a:r>
            <a:rPr kumimoji="1" lang="ja-JP" altLang="en-US" sz="1400" b="1">
              <a:solidFill>
                <a:schemeClr val="bg1"/>
              </a:solidFill>
              <a:latin typeface="Meiryo UI" panose="020B0604030504040204" pitchFamily="50" charset="-128"/>
              <a:ea typeface="Meiryo UI" panose="020B0604030504040204" pitchFamily="50" charset="-128"/>
            </a:rPr>
            <a:t>年度初め又は初回提出後、内容に変更があった場合、更新版を提出する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11</xdr:row>
          <xdr:rowOff>104775</xdr:rowOff>
        </xdr:from>
        <xdr:to>
          <xdr:col>99</xdr:col>
          <xdr:colOff>104775</xdr:colOff>
          <xdr:row>12</xdr:row>
          <xdr:rowOff>104775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12</xdr:row>
          <xdr:rowOff>114300</xdr:rowOff>
        </xdr:from>
        <xdr:to>
          <xdr:col>99</xdr:col>
          <xdr:colOff>104775</xdr:colOff>
          <xdr:row>14</xdr:row>
          <xdr:rowOff>114300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15</xdr:row>
          <xdr:rowOff>104775</xdr:rowOff>
        </xdr:from>
        <xdr:to>
          <xdr:col>99</xdr:col>
          <xdr:colOff>104775</xdr:colOff>
          <xdr:row>16</xdr:row>
          <xdr:rowOff>104775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114300</xdr:rowOff>
        </xdr:from>
        <xdr:to>
          <xdr:col>99</xdr:col>
          <xdr:colOff>104775</xdr:colOff>
          <xdr:row>18</xdr:row>
          <xdr:rowOff>114300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19</xdr:row>
          <xdr:rowOff>104775</xdr:rowOff>
        </xdr:from>
        <xdr:to>
          <xdr:col>99</xdr:col>
          <xdr:colOff>104775</xdr:colOff>
          <xdr:row>20</xdr:row>
          <xdr:rowOff>104775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114300</xdr:rowOff>
        </xdr:from>
        <xdr:to>
          <xdr:col>99</xdr:col>
          <xdr:colOff>104775</xdr:colOff>
          <xdr:row>22</xdr:row>
          <xdr:rowOff>114300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23</xdr:row>
          <xdr:rowOff>104775</xdr:rowOff>
        </xdr:from>
        <xdr:to>
          <xdr:col>99</xdr:col>
          <xdr:colOff>104775</xdr:colOff>
          <xdr:row>24</xdr:row>
          <xdr:rowOff>104775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114300</xdr:rowOff>
        </xdr:from>
        <xdr:to>
          <xdr:col>99</xdr:col>
          <xdr:colOff>104775</xdr:colOff>
          <xdr:row>26</xdr:row>
          <xdr:rowOff>114300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27</xdr:row>
          <xdr:rowOff>104775</xdr:rowOff>
        </xdr:from>
        <xdr:to>
          <xdr:col>99</xdr:col>
          <xdr:colOff>104775</xdr:colOff>
          <xdr:row>28</xdr:row>
          <xdr:rowOff>104775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114300</xdr:rowOff>
        </xdr:from>
        <xdr:to>
          <xdr:col>99</xdr:col>
          <xdr:colOff>104775</xdr:colOff>
          <xdr:row>30</xdr:row>
          <xdr:rowOff>114300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31</xdr:row>
          <xdr:rowOff>104775</xdr:rowOff>
        </xdr:from>
        <xdr:to>
          <xdr:col>99</xdr:col>
          <xdr:colOff>104775</xdr:colOff>
          <xdr:row>32</xdr:row>
          <xdr:rowOff>104775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114300</xdr:rowOff>
        </xdr:from>
        <xdr:to>
          <xdr:col>99</xdr:col>
          <xdr:colOff>104775</xdr:colOff>
          <xdr:row>34</xdr:row>
          <xdr:rowOff>114300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35</xdr:row>
          <xdr:rowOff>104775</xdr:rowOff>
        </xdr:from>
        <xdr:to>
          <xdr:col>99</xdr:col>
          <xdr:colOff>104775</xdr:colOff>
          <xdr:row>36</xdr:row>
          <xdr:rowOff>104775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114300</xdr:rowOff>
        </xdr:from>
        <xdr:to>
          <xdr:col>99</xdr:col>
          <xdr:colOff>104775</xdr:colOff>
          <xdr:row>38</xdr:row>
          <xdr:rowOff>114300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39</xdr:row>
          <xdr:rowOff>104775</xdr:rowOff>
        </xdr:from>
        <xdr:to>
          <xdr:col>99</xdr:col>
          <xdr:colOff>104775</xdr:colOff>
          <xdr:row>40</xdr:row>
          <xdr:rowOff>104775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114300</xdr:rowOff>
        </xdr:from>
        <xdr:to>
          <xdr:col>99</xdr:col>
          <xdr:colOff>104775</xdr:colOff>
          <xdr:row>42</xdr:row>
          <xdr:rowOff>114300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6</xdr:row>
          <xdr:rowOff>0</xdr:rowOff>
        </xdr:from>
        <xdr:to>
          <xdr:col>66</xdr:col>
          <xdr:colOff>114300</xdr:colOff>
          <xdr:row>6</xdr:row>
          <xdr:rowOff>247650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6</xdr:row>
          <xdr:rowOff>0</xdr:rowOff>
        </xdr:from>
        <xdr:to>
          <xdr:col>69</xdr:col>
          <xdr:colOff>114300</xdr:colOff>
          <xdr:row>6</xdr:row>
          <xdr:rowOff>247650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85725</xdr:colOff>
          <xdr:row>6</xdr:row>
          <xdr:rowOff>0</xdr:rowOff>
        </xdr:from>
        <xdr:to>
          <xdr:col>95</xdr:col>
          <xdr:colOff>123825</xdr:colOff>
          <xdr:row>6</xdr:row>
          <xdr:rowOff>247650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2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95250</xdr:colOff>
          <xdr:row>6</xdr:row>
          <xdr:rowOff>0</xdr:rowOff>
        </xdr:from>
        <xdr:to>
          <xdr:col>98</xdr:col>
          <xdr:colOff>133350</xdr:colOff>
          <xdr:row>6</xdr:row>
          <xdr:rowOff>247650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100</xdr:col>
      <xdr:colOff>57149</xdr:colOff>
      <xdr:row>13</xdr:row>
      <xdr:rowOff>19050</xdr:rowOff>
    </xdr:from>
    <xdr:to>
      <xdr:col>117</xdr:col>
      <xdr:colOff>19049</xdr:colOff>
      <xdr:row>19</xdr:row>
      <xdr:rowOff>57150</xdr:rowOff>
    </xdr:to>
    <xdr:sp macro="" textlink="">
      <xdr:nvSpPr>
        <xdr:cNvPr id="2" name="テキスト ボックス 1">
          <a:extLst>
            <a:ext uri="{FF2B5EF4-FFF2-40B4-BE49-F238E27FC236}">
              <a16:creationId xmlns:a16="http://schemas.microsoft.com/office/drawing/2014/main" id="{330D1860-E23A-4255-91D3-45989DB85AC2}"/>
            </a:ext>
          </a:extLst>
        </xdr:cNvPr>
        <xdr:cNvSpPr txBox="1"/>
      </xdr:nvSpPr>
      <xdr:spPr>
        <a:xfrm>
          <a:off x="14344649" y="2714625"/>
          <a:ext cx="2390775" cy="1152525"/>
        </a:xfrm>
        <a:prstGeom prst="rect">
          <a:avLst/>
        </a:prstGeom>
        <a:solidFill>
          <a:sysClr val="window" lastClr="FFFFFF"/>
        </a:solidFill>
        <a:ln w="381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新規入場者教育・再教育を実施した日</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（年度初め・初回提出は空白⇒実施後、</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工場</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長が手書で記入）</a:t>
          </a:r>
          <a:endParaRPr kumimoji="0" lang="ja-JP" altLang="ja-JP" sz="1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更新時は入力可</a:t>
          </a:r>
          <a:endParaRPr kumimoji="0" lang="ja-JP" altLang="ja-JP" sz="1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11</xdr:row>
          <xdr:rowOff>104775</xdr:rowOff>
        </xdr:from>
        <xdr:to>
          <xdr:col>99</xdr:col>
          <xdr:colOff>104775</xdr:colOff>
          <xdr:row>12</xdr:row>
          <xdr:rowOff>104775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12</xdr:row>
          <xdr:rowOff>114300</xdr:rowOff>
        </xdr:from>
        <xdr:to>
          <xdr:col>99</xdr:col>
          <xdr:colOff>104775</xdr:colOff>
          <xdr:row>14</xdr:row>
          <xdr:rowOff>114300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15</xdr:row>
          <xdr:rowOff>104775</xdr:rowOff>
        </xdr:from>
        <xdr:to>
          <xdr:col>99</xdr:col>
          <xdr:colOff>104775</xdr:colOff>
          <xdr:row>16</xdr:row>
          <xdr:rowOff>104775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114300</xdr:rowOff>
        </xdr:from>
        <xdr:to>
          <xdr:col>99</xdr:col>
          <xdr:colOff>104775</xdr:colOff>
          <xdr:row>18</xdr:row>
          <xdr:rowOff>114300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19</xdr:row>
          <xdr:rowOff>104775</xdr:rowOff>
        </xdr:from>
        <xdr:to>
          <xdr:col>99</xdr:col>
          <xdr:colOff>104775</xdr:colOff>
          <xdr:row>20</xdr:row>
          <xdr:rowOff>104775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114300</xdr:rowOff>
        </xdr:from>
        <xdr:to>
          <xdr:col>99</xdr:col>
          <xdr:colOff>104775</xdr:colOff>
          <xdr:row>22</xdr:row>
          <xdr:rowOff>114300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23</xdr:row>
          <xdr:rowOff>104775</xdr:rowOff>
        </xdr:from>
        <xdr:to>
          <xdr:col>99</xdr:col>
          <xdr:colOff>104775</xdr:colOff>
          <xdr:row>24</xdr:row>
          <xdr:rowOff>104775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114300</xdr:rowOff>
        </xdr:from>
        <xdr:to>
          <xdr:col>99</xdr:col>
          <xdr:colOff>104775</xdr:colOff>
          <xdr:row>26</xdr:row>
          <xdr:rowOff>114300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27</xdr:row>
          <xdr:rowOff>104775</xdr:rowOff>
        </xdr:from>
        <xdr:to>
          <xdr:col>99</xdr:col>
          <xdr:colOff>104775</xdr:colOff>
          <xdr:row>28</xdr:row>
          <xdr:rowOff>104775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114300</xdr:rowOff>
        </xdr:from>
        <xdr:to>
          <xdr:col>99</xdr:col>
          <xdr:colOff>104775</xdr:colOff>
          <xdr:row>30</xdr:row>
          <xdr:rowOff>114300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31</xdr:row>
          <xdr:rowOff>104775</xdr:rowOff>
        </xdr:from>
        <xdr:to>
          <xdr:col>99</xdr:col>
          <xdr:colOff>104775</xdr:colOff>
          <xdr:row>32</xdr:row>
          <xdr:rowOff>104775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114300</xdr:rowOff>
        </xdr:from>
        <xdr:to>
          <xdr:col>99</xdr:col>
          <xdr:colOff>104775</xdr:colOff>
          <xdr:row>34</xdr:row>
          <xdr:rowOff>114300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35</xdr:row>
          <xdr:rowOff>104775</xdr:rowOff>
        </xdr:from>
        <xdr:to>
          <xdr:col>99</xdr:col>
          <xdr:colOff>104775</xdr:colOff>
          <xdr:row>36</xdr:row>
          <xdr:rowOff>104775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114300</xdr:rowOff>
        </xdr:from>
        <xdr:to>
          <xdr:col>99</xdr:col>
          <xdr:colOff>104775</xdr:colOff>
          <xdr:row>38</xdr:row>
          <xdr:rowOff>114300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39</xdr:row>
          <xdr:rowOff>104775</xdr:rowOff>
        </xdr:from>
        <xdr:to>
          <xdr:col>99</xdr:col>
          <xdr:colOff>104775</xdr:colOff>
          <xdr:row>40</xdr:row>
          <xdr:rowOff>104775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114300</xdr:rowOff>
        </xdr:from>
        <xdr:to>
          <xdr:col>99</xdr:col>
          <xdr:colOff>104775</xdr:colOff>
          <xdr:row>42</xdr:row>
          <xdr:rowOff>114300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3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6</xdr:row>
          <xdr:rowOff>0</xdr:rowOff>
        </xdr:from>
        <xdr:to>
          <xdr:col>66</xdr:col>
          <xdr:colOff>123825</xdr:colOff>
          <xdr:row>6</xdr:row>
          <xdr:rowOff>247650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3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6</xdr:row>
          <xdr:rowOff>0</xdr:rowOff>
        </xdr:from>
        <xdr:to>
          <xdr:col>69</xdr:col>
          <xdr:colOff>123825</xdr:colOff>
          <xdr:row>6</xdr:row>
          <xdr:rowOff>247650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3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85725</xdr:colOff>
          <xdr:row>6</xdr:row>
          <xdr:rowOff>9525</xdr:rowOff>
        </xdr:from>
        <xdr:to>
          <xdr:col>95</xdr:col>
          <xdr:colOff>123825</xdr:colOff>
          <xdr:row>7</xdr:row>
          <xdr:rowOff>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95250</xdr:colOff>
          <xdr:row>6</xdr:row>
          <xdr:rowOff>9525</xdr:rowOff>
        </xdr:from>
        <xdr:to>
          <xdr:col>98</xdr:col>
          <xdr:colOff>133350</xdr:colOff>
          <xdr:row>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11</xdr:row>
          <xdr:rowOff>104775</xdr:rowOff>
        </xdr:from>
        <xdr:to>
          <xdr:col>99</xdr:col>
          <xdr:colOff>104775</xdr:colOff>
          <xdr:row>12</xdr:row>
          <xdr:rowOff>104775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12</xdr:row>
          <xdr:rowOff>114300</xdr:rowOff>
        </xdr:from>
        <xdr:to>
          <xdr:col>99</xdr:col>
          <xdr:colOff>104775</xdr:colOff>
          <xdr:row>14</xdr:row>
          <xdr:rowOff>114300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15</xdr:row>
          <xdr:rowOff>104775</xdr:rowOff>
        </xdr:from>
        <xdr:to>
          <xdr:col>99</xdr:col>
          <xdr:colOff>104775</xdr:colOff>
          <xdr:row>16</xdr:row>
          <xdr:rowOff>104775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114300</xdr:rowOff>
        </xdr:from>
        <xdr:to>
          <xdr:col>99</xdr:col>
          <xdr:colOff>104775</xdr:colOff>
          <xdr:row>18</xdr:row>
          <xdr:rowOff>114300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19</xdr:row>
          <xdr:rowOff>104775</xdr:rowOff>
        </xdr:from>
        <xdr:to>
          <xdr:col>99</xdr:col>
          <xdr:colOff>104775</xdr:colOff>
          <xdr:row>20</xdr:row>
          <xdr:rowOff>104775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114300</xdr:rowOff>
        </xdr:from>
        <xdr:to>
          <xdr:col>99</xdr:col>
          <xdr:colOff>104775</xdr:colOff>
          <xdr:row>22</xdr:row>
          <xdr:rowOff>114300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23</xdr:row>
          <xdr:rowOff>104775</xdr:rowOff>
        </xdr:from>
        <xdr:to>
          <xdr:col>99</xdr:col>
          <xdr:colOff>104775</xdr:colOff>
          <xdr:row>24</xdr:row>
          <xdr:rowOff>104775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114300</xdr:rowOff>
        </xdr:from>
        <xdr:to>
          <xdr:col>99</xdr:col>
          <xdr:colOff>104775</xdr:colOff>
          <xdr:row>26</xdr:row>
          <xdr:rowOff>114300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27</xdr:row>
          <xdr:rowOff>104775</xdr:rowOff>
        </xdr:from>
        <xdr:to>
          <xdr:col>99</xdr:col>
          <xdr:colOff>104775</xdr:colOff>
          <xdr:row>28</xdr:row>
          <xdr:rowOff>104775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114300</xdr:rowOff>
        </xdr:from>
        <xdr:to>
          <xdr:col>99</xdr:col>
          <xdr:colOff>104775</xdr:colOff>
          <xdr:row>30</xdr:row>
          <xdr:rowOff>114300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31</xdr:row>
          <xdr:rowOff>104775</xdr:rowOff>
        </xdr:from>
        <xdr:to>
          <xdr:col>99</xdr:col>
          <xdr:colOff>104775</xdr:colOff>
          <xdr:row>32</xdr:row>
          <xdr:rowOff>104775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114300</xdr:rowOff>
        </xdr:from>
        <xdr:to>
          <xdr:col>99</xdr:col>
          <xdr:colOff>104775</xdr:colOff>
          <xdr:row>34</xdr:row>
          <xdr:rowOff>114300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35</xdr:row>
          <xdr:rowOff>104775</xdr:rowOff>
        </xdr:from>
        <xdr:to>
          <xdr:col>99</xdr:col>
          <xdr:colOff>104775</xdr:colOff>
          <xdr:row>36</xdr:row>
          <xdr:rowOff>104775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114300</xdr:rowOff>
        </xdr:from>
        <xdr:to>
          <xdr:col>99</xdr:col>
          <xdr:colOff>104775</xdr:colOff>
          <xdr:row>38</xdr:row>
          <xdr:rowOff>114300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4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39</xdr:row>
          <xdr:rowOff>104775</xdr:rowOff>
        </xdr:from>
        <xdr:to>
          <xdr:col>99</xdr:col>
          <xdr:colOff>104775</xdr:colOff>
          <xdr:row>40</xdr:row>
          <xdr:rowOff>104775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114300</xdr:rowOff>
        </xdr:from>
        <xdr:to>
          <xdr:col>99</xdr:col>
          <xdr:colOff>104775</xdr:colOff>
          <xdr:row>42</xdr:row>
          <xdr:rowOff>114300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6</xdr:row>
          <xdr:rowOff>0</xdr:rowOff>
        </xdr:from>
        <xdr:to>
          <xdr:col>67</xdr:col>
          <xdr:colOff>0</xdr:colOff>
          <xdr:row>6</xdr:row>
          <xdr:rowOff>247650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4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104775</xdr:colOff>
          <xdr:row>6</xdr:row>
          <xdr:rowOff>0</xdr:rowOff>
        </xdr:from>
        <xdr:to>
          <xdr:col>70</xdr:col>
          <xdr:colOff>0</xdr:colOff>
          <xdr:row>6</xdr:row>
          <xdr:rowOff>247650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4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104775</xdr:colOff>
          <xdr:row>6</xdr:row>
          <xdr:rowOff>9525</xdr:rowOff>
        </xdr:from>
        <xdr:to>
          <xdr:col>96</xdr:col>
          <xdr:colOff>0</xdr:colOff>
          <xdr:row>7</xdr:row>
          <xdr:rowOff>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4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114300</xdr:colOff>
          <xdr:row>6</xdr:row>
          <xdr:rowOff>9525</xdr:rowOff>
        </xdr:from>
        <xdr:to>
          <xdr:col>99</xdr:col>
          <xdr:colOff>9525</xdr:colOff>
          <xdr:row>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4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11</xdr:row>
          <xdr:rowOff>104775</xdr:rowOff>
        </xdr:from>
        <xdr:to>
          <xdr:col>99</xdr:col>
          <xdr:colOff>104775</xdr:colOff>
          <xdr:row>12</xdr:row>
          <xdr:rowOff>104775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12</xdr:row>
          <xdr:rowOff>114300</xdr:rowOff>
        </xdr:from>
        <xdr:to>
          <xdr:col>99</xdr:col>
          <xdr:colOff>104775</xdr:colOff>
          <xdr:row>14</xdr:row>
          <xdr:rowOff>114300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15</xdr:row>
          <xdr:rowOff>104775</xdr:rowOff>
        </xdr:from>
        <xdr:to>
          <xdr:col>99</xdr:col>
          <xdr:colOff>104775</xdr:colOff>
          <xdr:row>16</xdr:row>
          <xdr:rowOff>104775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114300</xdr:rowOff>
        </xdr:from>
        <xdr:to>
          <xdr:col>99</xdr:col>
          <xdr:colOff>104775</xdr:colOff>
          <xdr:row>18</xdr:row>
          <xdr:rowOff>114300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19</xdr:row>
          <xdr:rowOff>104775</xdr:rowOff>
        </xdr:from>
        <xdr:to>
          <xdr:col>99</xdr:col>
          <xdr:colOff>104775</xdr:colOff>
          <xdr:row>20</xdr:row>
          <xdr:rowOff>104775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114300</xdr:rowOff>
        </xdr:from>
        <xdr:to>
          <xdr:col>99</xdr:col>
          <xdr:colOff>104775</xdr:colOff>
          <xdr:row>22</xdr:row>
          <xdr:rowOff>114300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23</xdr:row>
          <xdr:rowOff>104775</xdr:rowOff>
        </xdr:from>
        <xdr:to>
          <xdr:col>99</xdr:col>
          <xdr:colOff>104775</xdr:colOff>
          <xdr:row>24</xdr:row>
          <xdr:rowOff>104775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114300</xdr:rowOff>
        </xdr:from>
        <xdr:to>
          <xdr:col>99</xdr:col>
          <xdr:colOff>104775</xdr:colOff>
          <xdr:row>26</xdr:row>
          <xdr:rowOff>114300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27</xdr:row>
          <xdr:rowOff>104775</xdr:rowOff>
        </xdr:from>
        <xdr:to>
          <xdr:col>99</xdr:col>
          <xdr:colOff>104775</xdr:colOff>
          <xdr:row>28</xdr:row>
          <xdr:rowOff>104775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114300</xdr:rowOff>
        </xdr:from>
        <xdr:to>
          <xdr:col>99</xdr:col>
          <xdr:colOff>104775</xdr:colOff>
          <xdr:row>30</xdr:row>
          <xdr:rowOff>114300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31</xdr:row>
          <xdr:rowOff>104775</xdr:rowOff>
        </xdr:from>
        <xdr:to>
          <xdr:col>99</xdr:col>
          <xdr:colOff>104775</xdr:colOff>
          <xdr:row>32</xdr:row>
          <xdr:rowOff>104775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114300</xdr:rowOff>
        </xdr:from>
        <xdr:to>
          <xdr:col>99</xdr:col>
          <xdr:colOff>104775</xdr:colOff>
          <xdr:row>34</xdr:row>
          <xdr:rowOff>114300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35</xdr:row>
          <xdr:rowOff>104775</xdr:rowOff>
        </xdr:from>
        <xdr:to>
          <xdr:col>99</xdr:col>
          <xdr:colOff>104775</xdr:colOff>
          <xdr:row>36</xdr:row>
          <xdr:rowOff>104775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114300</xdr:rowOff>
        </xdr:from>
        <xdr:to>
          <xdr:col>99</xdr:col>
          <xdr:colOff>104775</xdr:colOff>
          <xdr:row>38</xdr:row>
          <xdr:rowOff>114300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39</xdr:row>
          <xdr:rowOff>104775</xdr:rowOff>
        </xdr:from>
        <xdr:to>
          <xdr:col>99</xdr:col>
          <xdr:colOff>104775</xdr:colOff>
          <xdr:row>40</xdr:row>
          <xdr:rowOff>104775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114300</xdr:rowOff>
        </xdr:from>
        <xdr:to>
          <xdr:col>99</xdr:col>
          <xdr:colOff>104775</xdr:colOff>
          <xdr:row>42</xdr:row>
          <xdr:rowOff>114300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6</xdr:row>
          <xdr:rowOff>0</xdr:rowOff>
        </xdr:from>
        <xdr:to>
          <xdr:col>66</xdr:col>
          <xdr:colOff>123825</xdr:colOff>
          <xdr:row>6</xdr:row>
          <xdr:rowOff>247650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6</xdr:row>
          <xdr:rowOff>0</xdr:rowOff>
        </xdr:from>
        <xdr:to>
          <xdr:col>69</xdr:col>
          <xdr:colOff>123825</xdr:colOff>
          <xdr:row>6</xdr:row>
          <xdr:rowOff>247650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85725</xdr:colOff>
          <xdr:row>6</xdr:row>
          <xdr:rowOff>9525</xdr:rowOff>
        </xdr:from>
        <xdr:to>
          <xdr:col>95</xdr:col>
          <xdr:colOff>123825</xdr:colOff>
          <xdr:row>7</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95250</xdr:colOff>
          <xdr:row>6</xdr:row>
          <xdr:rowOff>9525</xdr:rowOff>
        </xdr:from>
        <xdr:to>
          <xdr:col>98</xdr:col>
          <xdr:colOff>133350</xdr:colOff>
          <xdr:row>7</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11</xdr:row>
          <xdr:rowOff>104775</xdr:rowOff>
        </xdr:from>
        <xdr:to>
          <xdr:col>99</xdr:col>
          <xdr:colOff>104775</xdr:colOff>
          <xdr:row>12</xdr:row>
          <xdr:rowOff>104775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12</xdr:row>
          <xdr:rowOff>114300</xdr:rowOff>
        </xdr:from>
        <xdr:to>
          <xdr:col>99</xdr:col>
          <xdr:colOff>104775</xdr:colOff>
          <xdr:row>14</xdr:row>
          <xdr:rowOff>114300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15</xdr:row>
          <xdr:rowOff>104775</xdr:rowOff>
        </xdr:from>
        <xdr:to>
          <xdr:col>99</xdr:col>
          <xdr:colOff>104775</xdr:colOff>
          <xdr:row>16</xdr:row>
          <xdr:rowOff>104775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114300</xdr:rowOff>
        </xdr:from>
        <xdr:to>
          <xdr:col>99</xdr:col>
          <xdr:colOff>104775</xdr:colOff>
          <xdr:row>18</xdr:row>
          <xdr:rowOff>114300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19</xdr:row>
          <xdr:rowOff>104775</xdr:rowOff>
        </xdr:from>
        <xdr:to>
          <xdr:col>99</xdr:col>
          <xdr:colOff>104775</xdr:colOff>
          <xdr:row>20</xdr:row>
          <xdr:rowOff>104775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114300</xdr:rowOff>
        </xdr:from>
        <xdr:to>
          <xdr:col>99</xdr:col>
          <xdr:colOff>104775</xdr:colOff>
          <xdr:row>22</xdr:row>
          <xdr:rowOff>114300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6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23</xdr:row>
          <xdr:rowOff>104775</xdr:rowOff>
        </xdr:from>
        <xdr:to>
          <xdr:col>99</xdr:col>
          <xdr:colOff>104775</xdr:colOff>
          <xdr:row>24</xdr:row>
          <xdr:rowOff>104775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6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114300</xdr:rowOff>
        </xdr:from>
        <xdr:to>
          <xdr:col>99</xdr:col>
          <xdr:colOff>104775</xdr:colOff>
          <xdr:row>26</xdr:row>
          <xdr:rowOff>114300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6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27</xdr:row>
          <xdr:rowOff>104775</xdr:rowOff>
        </xdr:from>
        <xdr:to>
          <xdr:col>99</xdr:col>
          <xdr:colOff>104775</xdr:colOff>
          <xdr:row>28</xdr:row>
          <xdr:rowOff>104775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6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114300</xdr:rowOff>
        </xdr:from>
        <xdr:to>
          <xdr:col>99</xdr:col>
          <xdr:colOff>104775</xdr:colOff>
          <xdr:row>30</xdr:row>
          <xdr:rowOff>114300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6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31</xdr:row>
          <xdr:rowOff>104775</xdr:rowOff>
        </xdr:from>
        <xdr:to>
          <xdr:col>99</xdr:col>
          <xdr:colOff>104775</xdr:colOff>
          <xdr:row>32</xdr:row>
          <xdr:rowOff>104775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6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114300</xdr:rowOff>
        </xdr:from>
        <xdr:to>
          <xdr:col>99</xdr:col>
          <xdr:colOff>104775</xdr:colOff>
          <xdr:row>34</xdr:row>
          <xdr:rowOff>114300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6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35</xdr:row>
          <xdr:rowOff>104775</xdr:rowOff>
        </xdr:from>
        <xdr:to>
          <xdr:col>99</xdr:col>
          <xdr:colOff>104775</xdr:colOff>
          <xdr:row>36</xdr:row>
          <xdr:rowOff>104775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6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114300</xdr:rowOff>
        </xdr:from>
        <xdr:to>
          <xdr:col>99</xdr:col>
          <xdr:colOff>104775</xdr:colOff>
          <xdr:row>38</xdr:row>
          <xdr:rowOff>114300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6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39</xdr:row>
          <xdr:rowOff>104775</xdr:rowOff>
        </xdr:from>
        <xdr:to>
          <xdr:col>99</xdr:col>
          <xdr:colOff>104775</xdr:colOff>
          <xdr:row>40</xdr:row>
          <xdr:rowOff>104775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6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114300</xdr:rowOff>
        </xdr:from>
        <xdr:to>
          <xdr:col>99</xdr:col>
          <xdr:colOff>104775</xdr:colOff>
          <xdr:row>42</xdr:row>
          <xdr:rowOff>114300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6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6</xdr:row>
          <xdr:rowOff>0</xdr:rowOff>
        </xdr:from>
        <xdr:to>
          <xdr:col>66</xdr:col>
          <xdr:colOff>123825</xdr:colOff>
          <xdr:row>6</xdr:row>
          <xdr:rowOff>247650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6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6</xdr:row>
          <xdr:rowOff>0</xdr:rowOff>
        </xdr:from>
        <xdr:to>
          <xdr:col>69</xdr:col>
          <xdr:colOff>123825</xdr:colOff>
          <xdr:row>6</xdr:row>
          <xdr:rowOff>247650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6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85725</xdr:colOff>
          <xdr:row>6</xdr:row>
          <xdr:rowOff>9525</xdr:rowOff>
        </xdr:from>
        <xdr:to>
          <xdr:col>95</xdr:col>
          <xdr:colOff>123825</xdr:colOff>
          <xdr:row>7</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6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95250</xdr:colOff>
          <xdr:row>6</xdr:row>
          <xdr:rowOff>9525</xdr:rowOff>
        </xdr:from>
        <xdr:to>
          <xdr:col>98</xdr:col>
          <xdr:colOff>133350</xdr:colOff>
          <xdr:row>7</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6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A13" totalsRowShown="0">
  <autoFilter ref="A1:A13" xr:uid="{00000000-0009-0000-0100-000001000000}"/>
  <tableColumns count="1">
    <tableColumn id="1" xr3:uid="{00000000-0010-0000-0000-000001000000}" name="※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B1:B5" totalsRowShown="0">
  <autoFilter ref="B1:B5" xr:uid="{00000000-0009-0000-0100-000002000000}"/>
  <tableColumns count="1">
    <tableColumn id="1" xr3:uid="{00000000-0010-0000-0100-000001000000}" name="血液型"/>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C1:C5" totalsRowShown="0">
  <autoFilter ref="C1:C5" xr:uid="{00000000-0009-0000-0100-000003000000}"/>
  <tableColumns count="1">
    <tableColumn id="1" xr3:uid="{00000000-0010-0000-0200-000001000000}" name="保険種類"/>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テーブル5" displayName="テーブル5" ref="D1:D4" totalsRowShown="0">
  <autoFilter ref="D1:D4" xr:uid="{00000000-0009-0000-0100-000005000000}"/>
  <tableColumns count="1">
    <tableColumn id="1" xr3:uid="{00000000-0010-0000-0300-000001000000}" name="年金種類"/>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テーブル6" displayName="テーブル6" ref="E1:E5" totalsRowShown="0">
  <autoFilter ref="E1:E5" xr:uid="{00000000-0009-0000-0100-000006000000}"/>
  <tableColumns count="1">
    <tableColumn id="1" xr3:uid="{00000000-0010-0000-0400-000001000000}" name="雇用保険"/>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テーブル7" displayName="テーブル7" ref="F1:F11" totalsRowShown="0">
  <autoFilter ref="F1:F11" xr:uid="{00000000-0009-0000-0100-000007000000}"/>
  <tableColumns count="1">
    <tableColumn id="3" xr3:uid="{22F235EC-3182-429B-A853-24462976962A}" name="役職"/>
  </tableColumns>
  <tableStyleInfo name="TableStyleMedium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D2AA63-1698-47D3-903F-87F8E0117850}" name="テーブル4" displayName="テーブル4" ref="G1:G10" totalsRowShown="0">
  <autoFilter ref="G1:G10" xr:uid="{36B2C0FF-72BC-40DF-9E2A-AEA7F148239B}"/>
  <tableColumns count="1">
    <tableColumn id="1" xr3:uid="{A1283B6C-F962-4275-A1B5-A96EA8DB37A4}" name="続柄"/>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5.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5.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6.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trlProp" Target="../ctrlProps/ctrlProp95.xml"/><Relationship Id="rId3" Type="http://schemas.openxmlformats.org/officeDocument/2006/relationships/vmlDrawing" Target="../drawings/vmlDrawing5.vml"/><Relationship Id="rId21" Type="http://schemas.openxmlformats.org/officeDocument/2006/relationships/ctrlProp" Target="../ctrlProps/ctrlProp98.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 Type="http://schemas.openxmlformats.org/officeDocument/2006/relationships/drawing" Target="../drawings/drawing6.xml"/><Relationship Id="rId16" Type="http://schemas.openxmlformats.org/officeDocument/2006/relationships/ctrlProp" Target="../ctrlProps/ctrlProp93.xml"/><Relationship Id="rId20" Type="http://schemas.openxmlformats.org/officeDocument/2006/relationships/ctrlProp" Target="../ctrlProps/ctrlProp97.xml"/><Relationship Id="rId1" Type="http://schemas.openxmlformats.org/officeDocument/2006/relationships/printerSettings" Target="../printerSettings/printerSettings7.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10" Type="http://schemas.openxmlformats.org/officeDocument/2006/relationships/ctrlProp" Target="../ctrlProps/ctrlProp87.xml"/><Relationship Id="rId19" Type="http://schemas.openxmlformats.org/officeDocument/2006/relationships/ctrlProp" Target="../ctrlProps/ctrlProp96.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646D-D175-418C-9C35-F7CA9A10F99A}">
  <sheetPr>
    <tabColor rgb="FFFFFF00"/>
    <pageSetUpPr fitToPage="1"/>
  </sheetPr>
  <dimension ref="A1:AA21"/>
  <sheetViews>
    <sheetView tabSelected="1" zoomScaleNormal="100" zoomScaleSheetLayoutView="100" workbookViewId="0">
      <selection activeCell="AB15" sqref="AB15"/>
    </sheetView>
  </sheetViews>
  <sheetFormatPr defaultRowHeight="15.75" x14ac:dyDescent="0.3"/>
  <cols>
    <col min="1" max="1" width="3.625" style="7" customWidth="1"/>
    <col min="2" max="2" width="9.625" style="7" customWidth="1"/>
    <col min="3" max="3" width="8.625" style="7" customWidth="1"/>
    <col min="4" max="4" width="6.625" style="7" customWidth="1"/>
    <col min="5" max="7" width="4.625" style="7" customWidth="1"/>
    <col min="8" max="9" width="8.625" style="7" customWidth="1"/>
    <col min="10" max="10" width="15.75" style="7" customWidth="1"/>
    <col min="11" max="11" width="10.625" style="7" customWidth="1"/>
    <col min="12" max="12" width="8.625" style="7" customWidth="1"/>
    <col min="13" max="13" width="10.625" style="7" customWidth="1"/>
    <col min="14" max="14" width="4.625" style="7" customWidth="1"/>
    <col min="15" max="15" width="8.625" style="7" customWidth="1"/>
    <col min="16" max="16" width="10.625" style="7" customWidth="1"/>
    <col min="17" max="17" width="8.625" style="7" customWidth="1"/>
    <col min="18" max="18" width="7.625" style="7" customWidth="1"/>
    <col min="19" max="21" width="7.125" style="7" customWidth="1"/>
    <col min="22" max="22" width="5.625" style="7" customWidth="1"/>
    <col min="23" max="25" width="9.625" style="7" customWidth="1"/>
    <col min="26" max="27" width="8.625" style="7" customWidth="1"/>
    <col min="28" max="16384" width="9" style="7"/>
  </cols>
  <sheetData>
    <row r="1" spans="1:27" ht="24.75" thickBot="1" x14ac:dyDescent="0.35">
      <c r="A1" s="57" t="s">
        <v>159</v>
      </c>
      <c r="B1" s="57"/>
      <c r="C1" s="57"/>
      <c r="D1" s="57"/>
      <c r="E1" s="57"/>
      <c r="F1" s="57"/>
      <c r="G1" s="57"/>
      <c r="H1" s="57"/>
      <c r="I1" s="57"/>
      <c r="J1" s="57"/>
      <c r="K1" s="57"/>
      <c r="L1" s="57"/>
      <c r="M1" s="57"/>
      <c r="N1" s="57"/>
      <c r="O1" s="57"/>
      <c r="P1" s="57"/>
      <c r="Q1" s="57"/>
      <c r="R1" s="57"/>
      <c r="S1" s="57"/>
      <c r="T1" s="57"/>
      <c r="U1" s="57"/>
      <c r="V1" s="58"/>
      <c r="W1" s="58"/>
      <c r="X1" s="58"/>
      <c r="Y1" s="58"/>
      <c r="Z1" s="58"/>
      <c r="AA1" s="58"/>
    </row>
    <row r="2" spans="1:27" ht="18" customHeight="1" thickTop="1" x14ac:dyDescent="0.3">
      <c r="A2" s="57"/>
      <c r="B2" s="107" t="s">
        <v>178</v>
      </c>
      <c r="C2" s="87"/>
      <c r="D2" s="84"/>
      <c r="E2" s="151" t="s">
        <v>143</v>
      </c>
      <c r="F2" s="152"/>
      <c r="G2" s="152"/>
      <c r="H2" s="119"/>
      <c r="I2" s="119"/>
      <c r="J2" s="120"/>
      <c r="K2" s="86" t="s">
        <v>160</v>
      </c>
      <c r="L2" s="87" t="s">
        <v>146</v>
      </c>
      <c r="M2" s="119"/>
      <c r="N2" s="119"/>
      <c r="O2" s="119"/>
      <c r="P2" s="120"/>
      <c r="Q2" s="8"/>
      <c r="R2" s="167" t="s">
        <v>183</v>
      </c>
      <c r="S2" s="168"/>
      <c r="T2" s="168"/>
      <c r="U2" s="168"/>
      <c r="V2" s="168"/>
      <c r="W2" s="168"/>
      <c r="X2" s="168"/>
      <c r="Y2" s="168"/>
      <c r="Z2" s="168"/>
      <c r="AA2" s="169"/>
    </row>
    <row r="3" spans="1:27" ht="18" customHeight="1" thickBot="1" x14ac:dyDescent="0.35">
      <c r="A3" s="8"/>
      <c r="B3" s="90" t="s">
        <v>176</v>
      </c>
      <c r="C3" s="89"/>
      <c r="D3" s="85"/>
      <c r="E3" s="153" t="s">
        <v>145</v>
      </c>
      <c r="F3" s="154"/>
      <c r="G3" s="154"/>
      <c r="H3" s="123"/>
      <c r="I3" s="123"/>
      <c r="J3" s="124"/>
      <c r="K3" s="88"/>
      <c r="L3" s="89" t="s">
        <v>144</v>
      </c>
      <c r="M3" s="123"/>
      <c r="N3" s="123"/>
      <c r="O3" s="123"/>
      <c r="P3" s="85"/>
      <c r="Q3" s="8"/>
      <c r="R3" s="170" t="s">
        <v>174</v>
      </c>
      <c r="S3" s="171"/>
      <c r="T3" s="171"/>
      <c r="U3" s="171"/>
      <c r="V3" s="171"/>
      <c r="W3" s="171"/>
      <c r="X3" s="171"/>
      <c r="Y3" s="171"/>
      <c r="Z3" s="171"/>
      <c r="AA3" s="172"/>
    </row>
    <row r="4" spans="1:27" ht="18" customHeight="1" thickTop="1" x14ac:dyDescent="0.3">
      <c r="A4" s="138" t="s">
        <v>60</v>
      </c>
      <c r="B4" s="140" t="s">
        <v>66</v>
      </c>
      <c r="C4" s="140" t="s">
        <v>1</v>
      </c>
      <c r="D4" s="140" t="s">
        <v>3</v>
      </c>
      <c r="E4" s="163" t="s">
        <v>141</v>
      </c>
      <c r="F4" s="164"/>
      <c r="G4" s="165"/>
      <c r="H4" s="140" t="s">
        <v>123</v>
      </c>
      <c r="I4" s="140" t="s">
        <v>124</v>
      </c>
      <c r="J4" s="173" t="s">
        <v>65</v>
      </c>
      <c r="K4" s="126"/>
      <c r="L4" s="125" t="s">
        <v>62</v>
      </c>
      <c r="M4" s="126"/>
      <c r="N4" s="127" t="s">
        <v>8</v>
      </c>
      <c r="O4" s="121" t="s">
        <v>125</v>
      </c>
      <c r="P4" s="122"/>
      <c r="Q4" s="129" t="s">
        <v>64</v>
      </c>
      <c r="R4" s="126"/>
      <c r="S4" s="130" t="s">
        <v>130</v>
      </c>
      <c r="T4" s="131"/>
      <c r="U4" s="131"/>
      <c r="V4" s="132"/>
      <c r="W4" s="133" t="s">
        <v>135</v>
      </c>
      <c r="X4" s="134"/>
      <c r="Y4" s="135"/>
      <c r="Z4" s="115" t="s">
        <v>138</v>
      </c>
      <c r="AA4" s="117" t="s">
        <v>139</v>
      </c>
    </row>
    <row r="5" spans="1:27" ht="18" customHeight="1" x14ac:dyDescent="0.3">
      <c r="A5" s="139"/>
      <c r="B5" s="141"/>
      <c r="C5" s="141"/>
      <c r="D5" s="141"/>
      <c r="E5" s="9">
        <v>1</v>
      </c>
      <c r="F5" s="9">
        <v>2</v>
      </c>
      <c r="G5" s="9">
        <v>3</v>
      </c>
      <c r="H5" s="141"/>
      <c r="I5" s="141"/>
      <c r="J5" s="10" t="s">
        <v>59</v>
      </c>
      <c r="K5" s="11" t="s">
        <v>67</v>
      </c>
      <c r="L5" s="12" t="s">
        <v>63</v>
      </c>
      <c r="M5" s="13" t="s">
        <v>67</v>
      </c>
      <c r="N5" s="128"/>
      <c r="O5" s="14" t="s">
        <v>61</v>
      </c>
      <c r="P5" s="11" t="s">
        <v>68</v>
      </c>
      <c r="Q5" s="10" t="s">
        <v>61</v>
      </c>
      <c r="R5" s="13" t="s">
        <v>69</v>
      </c>
      <c r="S5" s="99" t="s">
        <v>131</v>
      </c>
      <c r="T5" s="100" t="s">
        <v>132</v>
      </c>
      <c r="U5" s="10" t="s">
        <v>133</v>
      </c>
      <c r="V5" s="13" t="s">
        <v>0</v>
      </c>
      <c r="W5" s="101" t="s">
        <v>150</v>
      </c>
      <c r="X5" s="10" t="s">
        <v>137</v>
      </c>
      <c r="Y5" s="13" t="s">
        <v>136</v>
      </c>
      <c r="Z5" s="116"/>
      <c r="AA5" s="118"/>
    </row>
    <row r="6" spans="1:27" ht="75" customHeight="1" x14ac:dyDescent="0.3">
      <c r="A6" s="16">
        <v>1</v>
      </c>
      <c r="B6" s="28" t="s">
        <v>153</v>
      </c>
      <c r="C6" s="28" t="str">
        <f>PHONETIC(B6)</f>
        <v>まえだ　みちお</v>
      </c>
      <c r="D6" s="25" t="s">
        <v>79</v>
      </c>
      <c r="E6" s="26" t="s">
        <v>45</v>
      </c>
      <c r="F6" s="26" t="s">
        <v>46</v>
      </c>
      <c r="G6" s="26" t="s">
        <v>48</v>
      </c>
      <c r="H6" s="27">
        <v>36617</v>
      </c>
      <c r="I6" s="27">
        <v>24442</v>
      </c>
      <c r="J6" s="59" t="s">
        <v>154</v>
      </c>
      <c r="K6" s="29" t="s">
        <v>187</v>
      </c>
      <c r="L6" s="62" t="s">
        <v>152</v>
      </c>
      <c r="M6" s="30" t="s">
        <v>155</v>
      </c>
      <c r="N6" s="31" t="s">
        <v>149</v>
      </c>
      <c r="O6" s="32">
        <v>45560</v>
      </c>
      <c r="P6" s="65" t="s">
        <v>188</v>
      </c>
      <c r="Q6" s="27">
        <v>45560</v>
      </c>
      <c r="R6" s="68" t="s">
        <v>147</v>
      </c>
      <c r="S6" s="91" t="s">
        <v>17</v>
      </c>
      <c r="T6" s="92" t="s">
        <v>23</v>
      </c>
      <c r="U6" s="28" t="s">
        <v>25</v>
      </c>
      <c r="V6" s="93">
        <v>9999</v>
      </c>
      <c r="W6" s="94" t="s">
        <v>161</v>
      </c>
      <c r="X6" s="95" t="s">
        <v>148</v>
      </c>
      <c r="Y6" s="96" t="s">
        <v>151</v>
      </c>
      <c r="Z6" s="97">
        <v>45017</v>
      </c>
      <c r="AA6" s="364">
        <v>45387</v>
      </c>
    </row>
    <row r="7" spans="1:27" ht="30" customHeight="1" x14ac:dyDescent="0.3">
      <c r="A7" s="17">
        <v>2</v>
      </c>
      <c r="B7" s="39"/>
      <c r="C7" s="39"/>
      <c r="D7" s="39"/>
      <c r="E7" s="34"/>
      <c r="F7" s="34"/>
      <c r="G7" s="34"/>
      <c r="H7" s="44"/>
      <c r="I7" s="80"/>
      <c r="J7" s="60"/>
      <c r="K7" s="40"/>
      <c r="L7" s="63"/>
      <c r="M7" s="41"/>
      <c r="N7" s="42"/>
      <c r="O7" s="43"/>
      <c r="P7" s="66"/>
      <c r="Q7" s="44"/>
      <c r="R7" s="69"/>
      <c r="S7" s="33"/>
      <c r="T7" s="34"/>
      <c r="U7" s="35"/>
      <c r="V7" s="36"/>
      <c r="W7" s="19"/>
      <c r="X7" s="20"/>
      <c r="Y7" s="21"/>
      <c r="Z7" s="37"/>
      <c r="AA7" s="38"/>
    </row>
    <row r="8" spans="1:27" ht="30" customHeight="1" x14ac:dyDescent="0.3">
      <c r="A8" s="17">
        <v>3</v>
      </c>
      <c r="B8" s="39"/>
      <c r="C8" s="39"/>
      <c r="D8" s="39"/>
      <c r="E8" s="34"/>
      <c r="F8" s="34"/>
      <c r="G8" s="34"/>
      <c r="H8" s="44"/>
      <c r="I8" s="44"/>
      <c r="J8" s="60"/>
      <c r="K8" s="40"/>
      <c r="L8" s="63"/>
      <c r="M8" s="41"/>
      <c r="N8" s="42"/>
      <c r="O8" s="43"/>
      <c r="P8" s="66"/>
      <c r="Q8" s="44"/>
      <c r="R8" s="69"/>
      <c r="S8" s="33"/>
      <c r="T8" s="34"/>
      <c r="U8" s="35"/>
      <c r="V8" s="36"/>
      <c r="W8" s="19"/>
      <c r="X8" s="20"/>
      <c r="Y8" s="21"/>
      <c r="Z8" s="37"/>
      <c r="AA8" s="38"/>
    </row>
    <row r="9" spans="1:27" ht="30" customHeight="1" x14ac:dyDescent="0.3">
      <c r="A9" s="17">
        <v>4</v>
      </c>
      <c r="B9" s="39"/>
      <c r="C9" s="39"/>
      <c r="D9" s="39"/>
      <c r="E9" s="34"/>
      <c r="F9" s="34"/>
      <c r="G9" s="34"/>
      <c r="H9" s="44"/>
      <c r="I9" s="44"/>
      <c r="J9" s="60"/>
      <c r="K9" s="40"/>
      <c r="L9" s="63"/>
      <c r="M9" s="41"/>
      <c r="N9" s="42"/>
      <c r="O9" s="43"/>
      <c r="P9" s="66"/>
      <c r="Q9" s="44"/>
      <c r="R9" s="69"/>
      <c r="S9" s="33"/>
      <c r="T9" s="34"/>
      <c r="U9" s="35"/>
      <c r="V9" s="36"/>
      <c r="W9" s="19"/>
      <c r="X9" s="20"/>
      <c r="Y9" s="21"/>
      <c r="Z9" s="37"/>
      <c r="AA9" s="38"/>
    </row>
    <row r="10" spans="1:27" ht="30" customHeight="1" x14ac:dyDescent="0.3">
      <c r="A10" s="17">
        <v>5</v>
      </c>
      <c r="B10" s="39"/>
      <c r="C10" s="39"/>
      <c r="D10" s="39"/>
      <c r="E10" s="34"/>
      <c r="F10" s="34"/>
      <c r="G10" s="34"/>
      <c r="H10" s="44"/>
      <c r="I10" s="44"/>
      <c r="J10" s="60"/>
      <c r="K10" s="40"/>
      <c r="L10" s="63"/>
      <c r="M10" s="41"/>
      <c r="N10" s="42"/>
      <c r="O10" s="43"/>
      <c r="P10" s="66"/>
      <c r="Q10" s="44"/>
      <c r="R10" s="69"/>
      <c r="S10" s="33"/>
      <c r="T10" s="34"/>
      <c r="U10" s="35"/>
      <c r="V10" s="36"/>
      <c r="W10" s="19"/>
      <c r="X10" s="20"/>
      <c r="Y10" s="21"/>
      <c r="Z10" s="37"/>
      <c r="AA10" s="38"/>
    </row>
    <row r="11" spans="1:27" ht="30" customHeight="1" x14ac:dyDescent="0.3">
      <c r="A11" s="17">
        <v>6</v>
      </c>
      <c r="B11" s="39"/>
      <c r="C11" s="39"/>
      <c r="D11" s="39"/>
      <c r="E11" s="34"/>
      <c r="F11" s="34"/>
      <c r="G11" s="34"/>
      <c r="H11" s="44"/>
      <c r="I11" s="44"/>
      <c r="J11" s="60"/>
      <c r="K11" s="40"/>
      <c r="L11" s="63"/>
      <c r="M11" s="41"/>
      <c r="N11" s="42"/>
      <c r="O11" s="43"/>
      <c r="P11" s="66"/>
      <c r="Q11" s="44"/>
      <c r="R11" s="69"/>
      <c r="S11" s="33"/>
      <c r="T11" s="34"/>
      <c r="U11" s="35"/>
      <c r="V11" s="36"/>
      <c r="W11" s="19"/>
      <c r="X11" s="20"/>
      <c r="Y11" s="21"/>
      <c r="Z11" s="37"/>
      <c r="AA11" s="38"/>
    </row>
    <row r="12" spans="1:27" ht="30" customHeight="1" x14ac:dyDescent="0.3">
      <c r="A12" s="17">
        <v>7</v>
      </c>
      <c r="B12" s="39"/>
      <c r="C12" s="39"/>
      <c r="D12" s="39"/>
      <c r="E12" s="34"/>
      <c r="F12" s="34"/>
      <c r="G12" s="34"/>
      <c r="H12" s="44"/>
      <c r="I12" s="44"/>
      <c r="J12" s="60"/>
      <c r="K12" s="40"/>
      <c r="L12" s="63"/>
      <c r="M12" s="41"/>
      <c r="N12" s="42"/>
      <c r="O12" s="43"/>
      <c r="P12" s="66"/>
      <c r="Q12" s="44"/>
      <c r="R12" s="69"/>
      <c r="S12" s="33"/>
      <c r="T12" s="34"/>
      <c r="U12" s="35"/>
      <c r="V12" s="36"/>
      <c r="W12" s="19"/>
      <c r="X12" s="20"/>
      <c r="Y12" s="21"/>
      <c r="Z12" s="37"/>
      <c r="AA12" s="38"/>
    </row>
    <row r="13" spans="1:27" ht="30" customHeight="1" x14ac:dyDescent="0.3">
      <c r="A13" s="17">
        <v>8</v>
      </c>
      <c r="B13" s="39"/>
      <c r="C13" s="39"/>
      <c r="D13" s="39"/>
      <c r="E13" s="34"/>
      <c r="F13" s="34"/>
      <c r="G13" s="34"/>
      <c r="H13" s="44"/>
      <c r="I13" s="44"/>
      <c r="J13" s="60"/>
      <c r="K13" s="40"/>
      <c r="L13" s="63"/>
      <c r="M13" s="41"/>
      <c r="N13" s="42"/>
      <c r="O13" s="43"/>
      <c r="P13" s="66"/>
      <c r="Q13" s="44"/>
      <c r="R13" s="69"/>
      <c r="S13" s="33"/>
      <c r="T13" s="34"/>
      <c r="U13" s="35"/>
      <c r="V13" s="36"/>
      <c r="W13" s="19"/>
      <c r="X13" s="20"/>
      <c r="Y13" s="21"/>
      <c r="Z13" s="37"/>
      <c r="AA13" s="38"/>
    </row>
    <row r="14" spans="1:27" ht="16.5" thickBot="1" x14ac:dyDescent="0.35">
      <c r="A14" s="7" t="s">
        <v>173</v>
      </c>
      <c r="S14" s="166" t="s">
        <v>172</v>
      </c>
      <c r="T14" s="166"/>
      <c r="U14" s="166"/>
    </row>
    <row r="15" spans="1:27" ht="16.5" thickBot="1" x14ac:dyDescent="0.35">
      <c r="H15" s="78" t="s">
        <v>181</v>
      </c>
      <c r="I15" s="79"/>
      <c r="J15" s="79"/>
      <c r="K15" s="79"/>
      <c r="L15" s="79"/>
      <c r="M15" s="79"/>
      <c r="N15" s="79"/>
      <c r="O15" s="108"/>
      <c r="S15" s="75" t="s">
        <v>182</v>
      </c>
      <c r="T15" s="73"/>
      <c r="U15" s="73"/>
      <c r="V15" s="73"/>
      <c r="W15" s="73"/>
      <c r="X15" s="73"/>
      <c r="Y15" s="73"/>
      <c r="Z15" s="73"/>
      <c r="AA15" s="74"/>
    </row>
    <row r="16" spans="1:27" ht="16.5" thickBot="1" x14ac:dyDescent="0.35">
      <c r="T16" s="73"/>
      <c r="U16" s="73"/>
      <c r="V16" s="73"/>
      <c r="W16" s="73"/>
      <c r="X16" s="73"/>
      <c r="Y16" s="73"/>
      <c r="Z16" s="73"/>
      <c r="AA16" s="73"/>
    </row>
    <row r="17" spans="2:27" ht="17.25" customHeight="1" thickBot="1" x14ac:dyDescent="0.35">
      <c r="B17" s="136" t="s">
        <v>180</v>
      </c>
      <c r="C17" s="137"/>
      <c r="D17" s="83" t="s">
        <v>184</v>
      </c>
      <c r="E17" s="83"/>
      <c r="F17" s="83"/>
      <c r="G17" s="83"/>
      <c r="H17" s="83"/>
      <c r="I17" s="83"/>
      <c r="J17" s="83"/>
      <c r="K17" s="108"/>
      <c r="V17" s="7" t="s">
        <v>192</v>
      </c>
    </row>
    <row r="18" spans="2:27" ht="16.5" customHeight="1" x14ac:dyDescent="0.3">
      <c r="B18" s="105" t="s">
        <v>170</v>
      </c>
      <c r="C18" s="106"/>
      <c r="D18" s="83" t="s">
        <v>185</v>
      </c>
      <c r="E18" s="83"/>
      <c r="F18" s="83"/>
      <c r="G18" s="83"/>
      <c r="H18" s="83"/>
      <c r="I18" s="83"/>
      <c r="J18" s="83"/>
      <c r="K18" s="108"/>
      <c r="P18" s="157" t="s">
        <v>162</v>
      </c>
      <c r="Q18" s="158"/>
      <c r="R18" s="158"/>
      <c r="S18" s="158"/>
      <c r="T18" s="158"/>
      <c r="U18" s="159"/>
      <c r="V18" s="142" t="s">
        <v>165</v>
      </c>
      <c r="W18" s="143"/>
      <c r="X18" s="143"/>
      <c r="Y18" s="143"/>
      <c r="Z18" s="143"/>
      <c r="AA18" s="144"/>
    </row>
    <row r="19" spans="2:27" ht="16.5" customHeight="1" thickBot="1" x14ac:dyDescent="0.35">
      <c r="B19" s="75" t="s">
        <v>171</v>
      </c>
      <c r="C19" s="77"/>
      <c r="D19" s="76" t="s">
        <v>186</v>
      </c>
      <c r="E19" s="76"/>
      <c r="F19" s="76"/>
      <c r="G19" s="76"/>
      <c r="H19" s="76"/>
      <c r="I19" s="76"/>
      <c r="J19" s="76"/>
      <c r="K19" s="108"/>
      <c r="P19" s="155" t="s">
        <v>163</v>
      </c>
      <c r="Q19" s="156"/>
      <c r="R19" s="156"/>
      <c r="S19" s="156"/>
      <c r="T19" s="81" t="s">
        <v>166</v>
      </c>
      <c r="U19" s="82"/>
      <c r="V19" s="145"/>
      <c r="W19" s="146"/>
      <c r="X19" s="146"/>
      <c r="Y19" s="146"/>
      <c r="Z19" s="146"/>
      <c r="AA19" s="147"/>
    </row>
    <row r="20" spans="2:27" ht="16.5" customHeight="1" x14ac:dyDescent="0.3">
      <c r="P20" s="155"/>
      <c r="Q20" s="156"/>
      <c r="R20" s="156"/>
      <c r="S20" s="156"/>
      <c r="T20" s="81" t="s">
        <v>167</v>
      </c>
      <c r="U20" s="82"/>
      <c r="V20" s="145" t="s">
        <v>169</v>
      </c>
      <c r="W20" s="146"/>
      <c r="X20" s="146"/>
      <c r="Y20" s="146"/>
      <c r="Z20" s="146"/>
      <c r="AA20" s="147"/>
    </row>
    <row r="21" spans="2:27" ht="17.25" customHeight="1" thickBot="1" x14ac:dyDescent="0.35">
      <c r="P21" s="160" t="s">
        <v>164</v>
      </c>
      <c r="Q21" s="161"/>
      <c r="R21" s="161"/>
      <c r="S21" s="161"/>
      <c r="T21" s="161"/>
      <c r="U21" s="162"/>
      <c r="V21" s="148" t="s">
        <v>168</v>
      </c>
      <c r="W21" s="149"/>
      <c r="X21" s="149"/>
      <c r="Y21" s="149"/>
      <c r="Z21" s="149"/>
      <c r="AA21" s="150"/>
    </row>
  </sheetData>
  <mergeCells count="32">
    <mergeCell ref="V18:AA19"/>
    <mergeCell ref="V21:AA21"/>
    <mergeCell ref="V20:AA20"/>
    <mergeCell ref="E2:G2"/>
    <mergeCell ref="E3:G3"/>
    <mergeCell ref="P19:S20"/>
    <mergeCell ref="P18:U18"/>
    <mergeCell ref="P21:U21"/>
    <mergeCell ref="M3:O3"/>
    <mergeCell ref="E4:G4"/>
    <mergeCell ref="H4:H5"/>
    <mergeCell ref="S14:U14"/>
    <mergeCell ref="R2:AA2"/>
    <mergeCell ref="R3:AA3"/>
    <mergeCell ref="I4:I5"/>
    <mergeCell ref="J4:K4"/>
    <mergeCell ref="B17:C17"/>
    <mergeCell ref="A4:A5"/>
    <mergeCell ref="B4:B5"/>
    <mergeCell ref="C4:C5"/>
    <mergeCell ref="D4:D5"/>
    <mergeCell ref="Z4:Z5"/>
    <mergeCell ref="AA4:AA5"/>
    <mergeCell ref="H2:J2"/>
    <mergeCell ref="M2:P2"/>
    <mergeCell ref="O4:P4"/>
    <mergeCell ref="H3:J3"/>
    <mergeCell ref="L4:M4"/>
    <mergeCell ref="N4:N5"/>
    <mergeCell ref="Q4:R4"/>
    <mergeCell ref="S4:V4"/>
    <mergeCell ref="W4:Y4"/>
  </mergeCells>
  <phoneticPr fontId="1"/>
  <dataValidations count="1">
    <dataValidation type="list" allowBlank="1" showInputMessage="1" sqref="K2" xr:uid="{8EFAA190-F89C-4AE3-9EB9-05D26F1D703A}">
      <formula1>"二,三,四"</formula1>
    </dataValidation>
  </dataValidations>
  <printOptions horizontalCentered="1"/>
  <pageMargins left="0.59055118110236227" right="0.47244094488188981" top="0.94488188976377963" bottom="0.59055118110236227" header="0.31496062992125984" footer="0.35433070866141736"/>
  <pageSetup paperSize="8" scale="84"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xr:uid="{CABEA531-488E-40B3-91D8-BA0FAA839CED}">
          <x14:formula1>
            <xm:f>マスタ!$F$2:$F$11</xm:f>
          </x14:formula1>
          <xm:sqref>D6</xm:sqref>
        </x14:dataValidation>
        <x14:dataValidation type="list" allowBlank="1" showInputMessage="1" xr:uid="{CF228BA9-F557-4FC0-8481-D4C151C65AA0}">
          <x14:formula1>
            <xm:f>マスタ!$A$2:$A$13</xm:f>
          </x14:formula1>
          <xm:sqref>E6:G6</xm:sqref>
        </x14:dataValidation>
        <x14:dataValidation type="list" allowBlank="1" showInputMessage="1" xr:uid="{43343959-7568-4746-8A29-678A71ADB245}">
          <x14:formula1>
            <xm:f>マスタ!$E$2:$E$5</xm:f>
          </x14:formula1>
          <xm:sqref>U6</xm:sqref>
        </x14:dataValidation>
        <x14:dataValidation type="list" allowBlank="1" showInputMessage="1" xr:uid="{AB630026-1D17-4B5F-9FBE-DD8ADFB07518}">
          <x14:formula1>
            <xm:f>マスタ!$D$2:$D$4</xm:f>
          </x14:formula1>
          <xm:sqref>T6</xm:sqref>
        </x14:dataValidation>
        <x14:dataValidation type="list" allowBlank="1" showInputMessage="1" xr:uid="{A469471E-9E7E-426B-9030-556A56A06761}">
          <x14:formula1>
            <xm:f>マスタ!$C$2:$C$5</xm:f>
          </x14:formula1>
          <xm:sqref>S6</xm:sqref>
        </x14:dataValidation>
        <x14:dataValidation type="list" allowBlank="1" showInputMessage="1" showErrorMessage="1" xr:uid="{FE3EFE19-3E03-46A2-BAE2-A9F99E8EFC2B}">
          <x14:formula1>
            <xm:f>マスタ!$B$2:$B$5</xm:f>
          </x14:formula1>
          <xm:sqref>N6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0A4BD-5C1F-481C-900E-ABAB980A2F23}">
  <sheetPr>
    <tabColor theme="0"/>
    <pageSetUpPr fitToPage="1"/>
  </sheetPr>
  <dimension ref="A1:AB46"/>
  <sheetViews>
    <sheetView zoomScaleNormal="100" zoomScaleSheetLayoutView="100" workbookViewId="0">
      <pane xSplit="2" ySplit="5" topLeftCell="C6" activePane="bottomRight" state="frozen"/>
      <selection pane="topRight" activeCell="C1" sqref="C1"/>
      <selection pane="bottomLeft" activeCell="A7" sqref="A7"/>
      <selection pane="bottomRight" activeCell="I11" sqref="I11"/>
    </sheetView>
  </sheetViews>
  <sheetFormatPr defaultRowHeight="15.75" x14ac:dyDescent="0.3"/>
  <cols>
    <col min="1" max="1" width="3.625" style="7" customWidth="1"/>
    <col min="2" max="3" width="12.625" style="7" customWidth="1"/>
    <col min="4" max="4" width="14.625" style="7" customWidth="1"/>
    <col min="5" max="7" width="4.625" style="7" customWidth="1"/>
    <col min="8" max="9" width="9.625" style="7" customWidth="1"/>
    <col min="10" max="10" width="20.625" style="7" customWidth="1"/>
    <col min="11" max="13" width="11.625" style="7" customWidth="1"/>
    <col min="14" max="14" width="4.625" style="7" customWidth="1"/>
    <col min="15" max="15" width="9.625" style="7" customWidth="1"/>
    <col min="16" max="16" width="13.625" style="7" customWidth="1"/>
    <col min="17" max="17" width="9.625" style="7" customWidth="1"/>
    <col min="18" max="18" width="13.625" style="7" customWidth="1"/>
    <col min="19" max="21" width="8.625" style="7" customWidth="1"/>
    <col min="22" max="22" width="5.625" style="7" customWidth="1"/>
    <col min="23" max="25" width="12.625" style="7" customWidth="1"/>
    <col min="26" max="28" width="9.625" style="7" customWidth="1"/>
    <col min="29" max="16384" width="9" style="7"/>
  </cols>
  <sheetData>
    <row r="1" spans="1:28" ht="24.75" thickBot="1" x14ac:dyDescent="0.35">
      <c r="A1" s="57" t="s">
        <v>142</v>
      </c>
      <c r="B1" s="57"/>
      <c r="C1" s="57"/>
      <c r="D1" s="57"/>
      <c r="E1" s="57"/>
      <c r="F1" s="57"/>
      <c r="G1" s="57"/>
      <c r="H1" s="57"/>
      <c r="I1" s="57"/>
      <c r="J1" s="57"/>
      <c r="K1" s="57"/>
      <c r="L1" s="57"/>
      <c r="M1" s="57"/>
      <c r="N1" s="57"/>
      <c r="O1" s="57"/>
      <c r="P1" s="57"/>
      <c r="Q1" s="57"/>
      <c r="R1" s="57"/>
      <c r="S1" s="57"/>
      <c r="T1" s="57"/>
      <c r="U1" s="57"/>
      <c r="V1" s="57"/>
      <c r="W1" s="58"/>
      <c r="X1" s="58"/>
      <c r="Y1" s="58"/>
      <c r="Z1" s="58"/>
      <c r="AA1" s="58"/>
      <c r="AB1" s="58"/>
    </row>
    <row r="2" spans="1:28" ht="20.25" customHeight="1" x14ac:dyDescent="0.3">
      <c r="A2" s="57"/>
      <c r="B2" s="110" t="s">
        <v>179</v>
      </c>
      <c r="C2" s="184"/>
      <c r="D2" s="185"/>
      <c r="E2" s="186"/>
      <c r="F2" s="191" t="s">
        <v>143</v>
      </c>
      <c r="G2" s="191"/>
      <c r="H2" s="192"/>
      <c r="I2" s="184"/>
      <c r="J2" s="185"/>
      <c r="K2" s="186"/>
      <c r="L2" s="114"/>
      <c r="M2" s="112" t="s">
        <v>146</v>
      </c>
      <c r="N2" s="185"/>
      <c r="O2" s="185"/>
      <c r="P2" s="185"/>
      <c r="Q2" s="190"/>
      <c r="R2" s="8"/>
      <c r="S2" s="8"/>
      <c r="T2" s="8"/>
      <c r="U2" s="8"/>
      <c r="V2" s="8"/>
      <c r="W2" s="8"/>
    </row>
    <row r="3" spans="1:28" ht="20.25" customHeight="1" thickBot="1" x14ac:dyDescent="0.35">
      <c r="A3" s="8"/>
      <c r="B3" s="111" t="s">
        <v>176</v>
      </c>
      <c r="C3" s="187"/>
      <c r="D3" s="188"/>
      <c r="E3" s="189"/>
      <c r="F3" s="193" t="s">
        <v>145</v>
      </c>
      <c r="G3" s="193"/>
      <c r="H3" s="194"/>
      <c r="I3" s="187"/>
      <c r="J3" s="188"/>
      <c r="K3" s="189"/>
      <c r="L3" s="109"/>
      <c r="M3" s="113" t="s">
        <v>144</v>
      </c>
      <c r="N3" s="188"/>
      <c r="O3" s="188"/>
      <c r="P3" s="188"/>
      <c r="Q3" s="195"/>
      <c r="R3" s="8"/>
      <c r="S3" s="8"/>
      <c r="T3" s="8"/>
      <c r="U3" s="8"/>
      <c r="V3" s="8"/>
      <c r="W3" s="8"/>
    </row>
    <row r="4" spans="1:28" ht="18" customHeight="1" x14ac:dyDescent="0.3">
      <c r="A4" s="138" t="s">
        <v>60</v>
      </c>
      <c r="B4" s="140" t="s">
        <v>66</v>
      </c>
      <c r="C4" s="140" t="s">
        <v>122</v>
      </c>
      <c r="D4" s="140" t="s">
        <v>140</v>
      </c>
      <c r="E4" s="163" t="s">
        <v>141</v>
      </c>
      <c r="F4" s="179"/>
      <c r="G4" s="165"/>
      <c r="H4" s="140" t="s">
        <v>123</v>
      </c>
      <c r="I4" s="140" t="s">
        <v>124</v>
      </c>
      <c r="J4" s="173" t="s">
        <v>65</v>
      </c>
      <c r="K4" s="126"/>
      <c r="L4" s="125" t="s">
        <v>62</v>
      </c>
      <c r="M4" s="126"/>
      <c r="N4" s="127" t="s">
        <v>83</v>
      </c>
      <c r="O4" s="121" t="s">
        <v>125</v>
      </c>
      <c r="P4" s="122"/>
      <c r="Q4" s="173" t="s">
        <v>64</v>
      </c>
      <c r="R4" s="180"/>
      <c r="S4" s="181" t="s">
        <v>130</v>
      </c>
      <c r="T4" s="182"/>
      <c r="U4" s="182"/>
      <c r="V4" s="183"/>
      <c r="W4" s="138" t="s">
        <v>135</v>
      </c>
      <c r="X4" s="174"/>
      <c r="Y4" s="175"/>
      <c r="Z4" s="176" t="s">
        <v>138</v>
      </c>
      <c r="AA4" s="178" t="s">
        <v>139</v>
      </c>
    </row>
    <row r="5" spans="1:28" ht="18" customHeight="1" x14ac:dyDescent="0.3">
      <c r="A5" s="139"/>
      <c r="B5" s="141"/>
      <c r="C5" s="141"/>
      <c r="D5" s="141"/>
      <c r="E5" s="9">
        <v>1</v>
      </c>
      <c r="F5" s="9">
        <v>2</v>
      </c>
      <c r="G5" s="9">
        <v>3</v>
      </c>
      <c r="H5" s="141"/>
      <c r="I5" s="141"/>
      <c r="J5" s="10" t="s">
        <v>59</v>
      </c>
      <c r="K5" s="11" t="s">
        <v>67</v>
      </c>
      <c r="L5" s="12" t="s">
        <v>63</v>
      </c>
      <c r="M5" s="13" t="s">
        <v>67</v>
      </c>
      <c r="N5" s="128"/>
      <c r="O5" s="14" t="s">
        <v>61</v>
      </c>
      <c r="P5" s="11" t="s">
        <v>68</v>
      </c>
      <c r="Q5" s="10" t="s">
        <v>61</v>
      </c>
      <c r="R5" s="13" t="s">
        <v>69</v>
      </c>
      <c r="S5" s="99" t="s">
        <v>131</v>
      </c>
      <c r="T5" s="100" t="s">
        <v>132</v>
      </c>
      <c r="U5" s="10" t="s">
        <v>133</v>
      </c>
      <c r="V5" s="13" t="s">
        <v>134</v>
      </c>
      <c r="W5" s="12" t="s">
        <v>150</v>
      </c>
      <c r="X5" s="10" t="s">
        <v>137</v>
      </c>
      <c r="Y5" s="13" t="s">
        <v>136</v>
      </c>
      <c r="Z5" s="177"/>
      <c r="AA5" s="118"/>
    </row>
    <row r="6" spans="1:28" ht="45" customHeight="1" x14ac:dyDescent="0.3">
      <c r="A6" s="16">
        <v>1</v>
      </c>
      <c r="B6" s="28"/>
      <c r="C6" s="28" t="str">
        <f t="shared" ref="C6:C45" si="0">PHONETIC(B6)</f>
        <v/>
      </c>
      <c r="D6" s="25"/>
      <c r="E6" s="26"/>
      <c r="F6" s="26"/>
      <c r="G6" s="26"/>
      <c r="H6" s="27"/>
      <c r="I6" s="27"/>
      <c r="J6" s="59"/>
      <c r="K6" s="29"/>
      <c r="L6" s="62"/>
      <c r="M6" s="30"/>
      <c r="N6" s="31"/>
      <c r="O6" s="32"/>
      <c r="P6" s="65"/>
      <c r="Q6" s="27"/>
      <c r="R6" s="68"/>
      <c r="S6" s="91"/>
      <c r="T6" s="92"/>
      <c r="U6" s="28"/>
      <c r="V6" s="93"/>
      <c r="W6" s="94"/>
      <c r="X6" s="95"/>
      <c r="Y6" s="96"/>
      <c r="Z6" s="97"/>
      <c r="AA6" s="98"/>
    </row>
    <row r="7" spans="1:28" ht="45" customHeight="1" x14ac:dyDescent="0.3">
      <c r="A7" s="17">
        <v>2</v>
      </c>
      <c r="B7" s="39"/>
      <c r="C7" s="39" t="str">
        <f t="shared" si="0"/>
        <v/>
      </c>
      <c r="D7" s="39"/>
      <c r="E7" s="34"/>
      <c r="F7" s="34"/>
      <c r="G7" s="34"/>
      <c r="H7" s="44"/>
      <c r="I7" s="44"/>
      <c r="J7" s="60"/>
      <c r="K7" s="40"/>
      <c r="L7" s="63"/>
      <c r="M7" s="41"/>
      <c r="N7" s="42"/>
      <c r="O7" s="43"/>
      <c r="P7" s="66"/>
      <c r="Q7" s="44"/>
      <c r="R7" s="69"/>
      <c r="S7" s="33"/>
      <c r="T7" s="34"/>
      <c r="U7" s="35"/>
      <c r="V7" s="36"/>
      <c r="W7" s="19"/>
      <c r="X7" s="20"/>
      <c r="Y7" s="21"/>
      <c r="Z7" s="37"/>
      <c r="AA7" s="38"/>
    </row>
    <row r="8" spans="1:28" ht="45" customHeight="1" x14ac:dyDescent="0.3">
      <c r="A8" s="17">
        <v>3</v>
      </c>
      <c r="B8" s="39"/>
      <c r="C8" s="39" t="str">
        <f t="shared" si="0"/>
        <v/>
      </c>
      <c r="D8" s="39"/>
      <c r="E8" s="34"/>
      <c r="F8" s="34"/>
      <c r="G8" s="34"/>
      <c r="H8" s="44"/>
      <c r="I8" s="44"/>
      <c r="J8" s="60"/>
      <c r="K8" s="40"/>
      <c r="L8" s="63"/>
      <c r="M8" s="41"/>
      <c r="N8" s="42"/>
      <c r="O8" s="43"/>
      <c r="P8" s="66"/>
      <c r="Q8" s="44"/>
      <c r="R8" s="69"/>
      <c r="S8" s="33"/>
      <c r="T8" s="34"/>
      <c r="U8" s="35"/>
      <c r="V8" s="36"/>
      <c r="W8" s="19"/>
      <c r="X8" s="20"/>
      <c r="Y8" s="21"/>
      <c r="Z8" s="37"/>
      <c r="AA8" s="38"/>
    </row>
    <row r="9" spans="1:28" ht="45" customHeight="1" x14ac:dyDescent="0.3">
      <c r="A9" s="17">
        <v>4</v>
      </c>
      <c r="B9" s="39"/>
      <c r="C9" s="39" t="str">
        <f t="shared" si="0"/>
        <v/>
      </c>
      <c r="D9" s="39"/>
      <c r="E9" s="34"/>
      <c r="F9" s="34"/>
      <c r="G9" s="34"/>
      <c r="H9" s="44"/>
      <c r="I9" s="44"/>
      <c r="J9" s="60"/>
      <c r="K9" s="40"/>
      <c r="L9" s="63"/>
      <c r="M9" s="41"/>
      <c r="N9" s="42"/>
      <c r="O9" s="43"/>
      <c r="P9" s="66"/>
      <c r="Q9" s="44"/>
      <c r="R9" s="69"/>
      <c r="S9" s="33"/>
      <c r="T9" s="34"/>
      <c r="U9" s="35"/>
      <c r="V9" s="36"/>
      <c r="W9" s="19"/>
      <c r="X9" s="20"/>
      <c r="Y9" s="21"/>
      <c r="Z9" s="37"/>
      <c r="AA9" s="38"/>
    </row>
    <row r="10" spans="1:28" ht="45" customHeight="1" x14ac:dyDescent="0.3">
      <c r="A10" s="17">
        <v>5</v>
      </c>
      <c r="B10" s="39"/>
      <c r="C10" s="39" t="str">
        <f t="shared" si="0"/>
        <v/>
      </c>
      <c r="D10" s="39"/>
      <c r="E10" s="34"/>
      <c r="F10" s="34"/>
      <c r="G10" s="34"/>
      <c r="H10" s="44"/>
      <c r="I10" s="44"/>
      <c r="J10" s="60"/>
      <c r="K10" s="40"/>
      <c r="L10" s="63"/>
      <c r="M10" s="41"/>
      <c r="N10" s="42"/>
      <c r="O10" s="43"/>
      <c r="P10" s="66"/>
      <c r="Q10" s="44"/>
      <c r="R10" s="69"/>
      <c r="S10" s="33"/>
      <c r="T10" s="34"/>
      <c r="U10" s="35"/>
      <c r="V10" s="36"/>
      <c r="W10" s="19"/>
      <c r="X10" s="20"/>
      <c r="Y10" s="21"/>
      <c r="Z10" s="37"/>
      <c r="AA10" s="38"/>
    </row>
    <row r="11" spans="1:28" ht="45" customHeight="1" x14ac:dyDescent="0.3">
      <c r="A11" s="17">
        <v>6</v>
      </c>
      <c r="B11" s="39"/>
      <c r="C11" s="39" t="str">
        <f t="shared" si="0"/>
        <v/>
      </c>
      <c r="D11" s="39"/>
      <c r="E11" s="34"/>
      <c r="F11" s="34"/>
      <c r="G11" s="34"/>
      <c r="H11" s="44"/>
      <c r="I11" s="44"/>
      <c r="J11" s="60"/>
      <c r="K11" s="40"/>
      <c r="L11" s="63"/>
      <c r="M11" s="41"/>
      <c r="N11" s="42"/>
      <c r="O11" s="43"/>
      <c r="P11" s="66"/>
      <c r="Q11" s="44"/>
      <c r="R11" s="69"/>
      <c r="S11" s="33"/>
      <c r="T11" s="34"/>
      <c r="U11" s="35"/>
      <c r="V11" s="36"/>
      <c r="W11" s="19"/>
      <c r="X11" s="20"/>
      <c r="Y11" s="21"/>
      <c r="Z11" s="37"/>
      <c r="AA11" s="38"/>
    </row>
    <row r="12" spans="1:28" ht="45" customHeight="1" x14ac:dyDescent="0.3">
      <c r="A12" s="17">
        <v>7</v>
      </c>
      <c r="B12" s="39"/>
      <c r="C12" s="39" t="str">
        <f t="shared" si="0"/>
        <v/>
      </c>
      <c r="D12" s="39"/>
      <c r="E12" s="34"/>
      <c r="F12" s="34"/>
      <c r="G12" s="34"/>
      <c r="H12" s="44"/>
      <c r="I12" s="44"/>
      <c r="J12" s="60"/>
      <c r="K12" s="40"/>
      <c r="L12" s="63"/>
      <c r="M12" s="41"/>
      <c r="N12" s="42"/>
      <c r="O12" s="43"/>
      <c r="P12" s="66"/>
      <c r="Q12" s="44"/>
      <c r="R12" s="69"/>
      <c r="S12" s="33"/>
      <c r="T12" s="34"/>
      <c r="U12" s="35"/>
      <c r="V12" s="36"/>
      <c r="W12" s="19"/>
      <c r="X12" s="20"/>
      <c r="Y12" s="21"/>
      <c r="Z12" s="37"/>
      <c r="AA12" s="38"/>
    </row>
    <row r="13" spans="1:28" ht="45" customHeight="1" x14ac:dyDescent="0.3">
      <c r="A13" s="17">
        <v>8</v>
      </c>
      <c r="B13" s="39"/>
      <c r="C13" s="39" t="str">
        <f t="shared" si="0"/>
        <v/>
      </c>
      <c r="D13" s="39"/>
      <c r="E13" s="34"/>
      <c r="F13" s="34"/>
      <c r="G13" s="34"/>
      <c r="H13" s="44"/>
      <c r="I13" s="44"/>
      <c r="J13" s="60"/>
      <c r="K13" s="40"/>
      <c r="L13" s="63"/>
      <c r="M13" s="41"/>
      <c r="N13" s="42"/>
      <c r="O13" s="43"/>
      <c r="P13" s="66"/>
      <c r="Q13" s="44"/>
      <c r="R13" s="69"/>
      <c r="S13" s="33"/>
      <c r="T13" s="34"/>
      <c r="U13" s="35"/>
      <c r="V13" s="36"/>
      <c r="W13" s="19"/>
      <c r="X13" s="20"/>
      <c r="Y13" s="21"/>
      <c r="Z13" s="37"/>
      <c r="AA13" s="38"/>
    </row>
    <row r="14" spans="1:28" ht="45" customHeight="1" x14ac:dyDescent="0.3">
      <c r="A14" s="17">
        <v>9</v>
      </c>
      <c r="B14" s="39"/>
      <c r="C14" s="39" t="str">
        <f t="shared" si="0"/>
        <v/>
      </c>
      <c r="D14" s="39"/>
      <c r="E14" s="34"/>
      <c r="F14" s="34"/>
      <c r="G14" s="34"/>
      <c r="H14" s="44"/>
      <c r="I14" s="44"/>
      <c r="J14" s="60"/>
      <c r="K14" s="40"/>
      <c r="L14" s="63"/>
      <c r="M14" s="41"/>
      <c r="N14" s="42"/>
      <c r="O14" s="43"/>
      <c r="P14" s="66"/>
      <c r="Q14" s="44"/>
      <c r="R14" s="69"/>
      <c r="S14" s="33"/>
      <c r="T14" s="34"/>
      <c r="U14" s="35"/>
      <c r="V14" s="36"/>
      <c r="W14" s="19"/>
      <c r="X14" s="20"/>
      <c r="Y14" s="21"/>
      <c r="Z14" s="37"/>
      <c r="AA14" s="38"/>
    </row>
    <row r="15" spans="1:28" ht="45" customHeight="1" x14ac:dyDescent="0.3">
      <c r="A15" s="17">
        <v>10</v>
      </c>
      <c r="B15" s="39"/>
      <c r="C15" s="39" t="str">
        <f t="shared" si="0"/>
        <v/>
      </c>
      <c r="D15" s="39"/>
      <c r="E15" s="34"/>
      <c r="F15" s="34"/>
      <c r="G15" s="34"/>
      <c r="H15" s="44"/>
      <c r="I15" s="44"/>
      <c r="J15" s="60"/>
      <c r="K15" s="40"/>
      <c r="L15" s="63"/>
      <c r="M15" s="41"/>
      <c r="N15" s="42"/>
      <c r="O15" s="43"/>
      <c r="P15" s="66"/>
      <c r="Q15" s="44"/>
      <c r="R15" s="69"/>
      <c r="S15" s="33"/>
      <c r="T15" s="34"/>
      <c r="U15" s="35"/>
      <c r="V15" s="36"/>
      <c r="W15" s="19"/>
      <c r="X15" s="20"/>
      <c r="Y15" s="21"/>
      <c r="Z15" s="37"/>
      <c r="AA15" s="38"/>
    </row>
    <row r="16" spans="1:28" ht="45" customHeight="1" x14ac:dyDescent="0.3">
      <c r="A16" s="17">
        <v>11</v>
      </c>
      <c r="B16" s="39"/>
      <c r="C16" s="39" t="str">
        <f t="shared" si="0"/>
        <v/>
      </c>
      <c r="D16" s="39"/>
      <c r="E16" s="34"/>
      <c r="F16" s="34"/>
      <c r="G16" s="34"/>
      <c r="H16" s="44"/>
      <c r="I16" s="44"/>
      <c r="J16" s="60"/>
      <c r="K16" s="40"/>
      <c r="L16" s="63"/>
      <c r="M16" s="41"/>
      <c r="N16" s="42"/>
      <c r="O16" s="43"/>
      <c r="P16" s="66"/>
      <c r="Q16" s="44"/>
      <c r="R16" s="69"/>
      <c r="S16" s="33"/>
      <c r="T16" s="34"/>
      <c r="U16" s="35"/>
      <c r="V16" s="36"/>
      <c r="W16" s="19"/>
      <c r="X16" s="20"/>
      <c r="Y16" s="21"/>
      <c r="Z16" s="37"/>
      <c r="AA16" s="38"/>
    </row>
    <row r="17" spans="1:27" ht="45" customHeight="1" x14ac:dyDescent="0.3">
      <c r="A17" s="17">
        <v>12</v>
      </c>
      <c r="B17" s="39"/>
      <c r="C17" s="39" t="str">
        <f t="shared" si="0"/>
        <v/>
      </c>
      <c r="D17" s="39"/>
      <c r="E17" s="34"/>
      <c r="F17" s="34"/>
      <c r="G17" s="34"/>
      <c r="H17" s="44"/>
      <c r="I17" s="44"/>
      <c r="J17" s="60"/>
      <c r="K17" s="40"/>
      <c r="L17" s="63"/>
      <c r="M17" s="41"/>
      <c r="N17" s="42"/>
      <c r="O17" s="43"/>
      <c r="P17" s="66"/>
      <c r="Q17" s="44"/>
      <c r="R17" s="69"/>
      <c r="S17" s="33"/>
      <c r="T17" s="34"/>
      <c r="U17" s="35"/>
      <c r="V17" s="36"/>
      <c r="W17" s="19"/>
      <c r="X17" s="20"/>
      <c r="Y17" s="21"/>
      <c r="Z17" s="37"/>
      <c r="AA17" s="38"/>
    </row>
    <row r="18" spans="1:27" ht="45" customHeight="1" x14ac:dyDescent="0.3">
      <c r="A18" s="17">
        <v>13</v>
      </c>
      <c r="B18" s="39"/>
      <c r="C18" s="39" t="str">
        <f t="shared" si="0"/>
        <v/>
      </c>
      <c r="D18" s="39"/>
      <c r="E18" s="34"/>
      <c r="F18" s="34"/>
      <c r="G18" s="34"/>
      <c r="H18" s="44"/>
      <c r="I18" s="44"/>
      <c r="J18" s="60"/>
      <c r="K18" s="40"/>
      <c r="L18" s="63"/>
      <c r="M18" s="41"/>
      <c r="N18" s="42"/>
      <c r="O18" s="43"/>
      <c r="P18" s="66"/>
      <c r="Q18" s="44"/>
      <c r="R18" s="69"/>
      <c r="S18" s="33"/>
      <c r="T18" s="34"/>
      <c r="U18" s="35"/>
      <c r="V18" s="36"/>
      <c r="W18" s="19"/>
      <c r="X18" s="20"/>
      <c r="Y18" s="21"/>
      <c r="Z18" s="37"/>
      <c r="AA18" s="38"/>
    </row>
    <row r="19" spans="1:27" ht="45" customHeight="1" x14ac:dyDescent="0.3">
      <c r="A19" s="17">
        <v>14</v>
      </c>
      <c r="B19" s="39"/>
      <c r="C19" s="39" t="str">
        <f t="shared" si="0"/>
        <v/>
      </c>
      <c r="D19" s="39"/>
      <c r="E19" s="34"/>
      <c r="F19" s="34"/>
      <c r="G19" s="34"/>
      <c r="H19" s="44"/>
      <c r="I19" s="44"/>
      <c r="J19" s="60"/>
      <c r="K19" s="40"/>
      <c r="L19" s="63"/>
      <c r="M19" s="41"/>
      <c r="N19" s="42"/>
      <c r="O19" s="43"/>
      <c r="P19" s="66"/>
      <c r="Q19" s="44"/>
      <c r="R19" s="69"/>
      <c r="S19" s="33"/>
      <c r="T19" s="34"/>
      <c r="U19" s="35"/>
      <c r="V19" s="36"/>
      <c r="W19" s="19"/>
      <c r="X19" s="20"/>
      <c r="Y19" s="21"/>
      <c r="Z19" s="37"/>
      <c r="AA19" s="38"/>
    </row>
    <row r="20" spans="1:27" ht="45" customHeight="1" x14ac:dyDescent="0.3">
      <c r="A20" s="17">
        <v>15</v>
      </c>
      <c r="B20" s="39"/>
      <c r="C20" s="39" t="str">
        <f t="shared" si="0"/>
        <v/>
      </c>
      <c r="D20" s="39"/>
      <c r="E20" s="34"/>
      <c r="F20" s="34"/>
      <c r="G20" s="34"/>
      <c r="H20" s="44"/>
      <c r="I20" s="44"/>
      <c r="J20" s="60"/>
      <c r="K20" s="40"/>
      <c r="L20" s="63"/>
      <c r="M20" s="41"/>
      <c r="N20" s="42"/>
      <c r="O20" s="43"/>
      <c r="P20" s="66"/>
      <c r="Q20" s="44"/>
      <c r="R20" s="69"/>
      <c r="S20" s="33"/>
      <c r="T20" s="34"/>
      <c r="U20" s="35"/>
      <c r="V20" s="36"/>
      <c r="W20" s="19"/>
      <c r="X20" s="20"/>
      <c r="Y20" s="21"/>
      <c r="Z20" s="37"/>
      <c r="AA20" s="38"/>
    </row>
    <row r="21" spans="1:27" ht="45" customHeight="1" x14ac:dyDescent="0.3">
      <c r="A21" s="17">
        <v>16</v>
      </c>
      <c r="B21" s="39"/>
      <c r="C21" s="39" t="str">
        <f t="shared" si="0"/>
        <v/>
      </c>
      <c r="D21" s="39"/>
      <c r="E21" s="34"/>
      <c r="F21" s="34"/>
      <c r="G21" s="34"/>
      <c r="H21" s="44"/>
      <c r="I21" s="44"/>
      <c r="J21" s="60"/>
      <c r="K21" s="40"/>
      <c r="L21" s="63"/>
      <c r="M21" s="41"/>
      <c r="N21" s="42"/>
      <c r="O21" s="43"/>
      <c r="P21" s="66"/>
      <c r="Q21" s="44"/>
      <c r="R21" s="69"/>
      <c r="S21" s="33"/>
      <c r="T21" s="34"/>
      <c r="U21" s="35"/>
      <c r="V21" s="36"/>
      <c r="W21" s="19"/>
      <c r="X21" s="20"/>
      <c r="Y21" s="21"/>
      <c r="Z21" s="37"/>
      <c r="AA21" s="38"/>
    </row>
    <row r="22" spans="1:27" ht="45" customHeight="1" x14ac:dyDescent="0.3">
      <c r="A22" s="17">
        <v>17</v>
      </c>
      <c r="B22" s="39"/>
      <c r="C22" s="39" t="str">
        <f t="shared" si="0"/>
        <v/>
      </c>
      <c r="D22" s="39"/>
      <c r="E22" s="34"/>
      <c r="F22" s="34"/>
      <c r="G22" s="34"/>
      <c r="H22" s="44"/>
      <c r="I22" s="44"/>
      <c r="J22" s="60"/>
      <c r="K22" s="40"/>
      <c r="L22" s="63"/>
      <c r="M22" s="41"/>
      <c r="N22" s="42"/>
      <c r="O22" s="43"/>
      <c r="P22" s="66"/>
      <c r="Q22" s="44"/>
      <c r="R22" s="69"/>
      <c r="S22" s="33"/>
      <c r="T22" s="34"/>
      <c r="U22" s="35"/>
      <c r="V22" s="36"/>
      <c r="W22" s="19"/>
      <c r="X22" s="20"/>
      <c r="Y22" s="21"/>
      <c r="Z22" s="37"/>
      <c r="AA22" s="38"/>
    </row>
    <row r="23" spans="1:27" ht="45" customHeight="1" x14ac:dyDescent="0.3">
      <c r="A23" s="17">
        <v>18</v>
      </c>
      <c r="B23" s="39"/>
      <c r="C23" s="39" t="str">
        <f t="shared" si="0"/>
        <v/>
      </c>
      <c r="D23" s="39"/>
      <c r="E23" s="34"/>
      <c r="F23" s="34"/>
      <c r="G23" s="34"/>
      <c r="H23" s="44"/>
      <c r="I23" s="44"/>
      <c r="J23" s="60"/>
      <c r="K23" s="40"/>
      <c r="L23" s="63"/>
      <c r="M23" s="41"/>
      <c r="N23" s="42"/>
      <c r="O23" s="43"/>
      <c r="P23" s="66"/>
      <c r="Q23" s="44"/>
      <c r="R23" s="69"/>
      <c r="S23" s="33"/>
      <c r="T23" s="34"/>
      <c r="U23" s="35"/>
      <c r="V23" s="36"/>
      <c r="W23" s="19"/>
      <c r="X23" s="20"/>
      <c r="Y23" s="21"/>
      <c r="Z23" s="37"/>
      <c r="AA23" s="38"/>
    </row>
    <row r="24" spans="1:27" ht="45" customHeight="1" x14ac:dyDescent="0.3">
      <c r="A24" s="17">
        <v>19</v>
      </c>
      <c r="B24" s="39"/>
      <c r="C24" s="39" t="str">
        <f t="shared" si="0"/>
        <v/>
      </c>
      <c r="D24" s="39"/>
      <c r="E24" s="34"/>
      <c r="F24" s="34"/>
      <c r="G24" s="34"/>
      <c r="H24" s="44"/>
      <c r="I24" s="44"/>
      <c r="J24" s="60"/>
      <c r="K24" s="40"/>
      <c r="L24" s="63"/>
      <c r="M24" s="41"/>
      <c r="N24" s="42"/>
      <c r="O24" s="43"/>
      <c r="P24" s="66"/>
      <c r="Q24" s="44"/>
      <c r="R24" s="69"/>
      <c r="S24" s="33"/>
      <c r="T24" s="34"/>
      <c r="U24" s="35"/>
      <c r="V24" s="36"/>
      <c r="W24" s="19"/>
      <c r="X24" s="20"/>
      <c r="Y24" s="21"/>
      <c r="Z24" s="37"/>
      <c r="AA24" s="38"/>
    </row>
    <row r="25" spans="1:27" ht="45" customHeight="1" x14ac:dyDescent="0.3">
      <c r="A25" s="17">
        <v>20</v>
      </c>
      <c r="B25" s="39"/>
      <c r="C25" s="39" t="str">
        <f t="shared" si="0"/>
        <v/>
      </c>
      <c r="D25" s="39"/>
      <c r="E25" s="34"/>
      <c r="F25" s="34"/>
      <c r="G25" s="34"/>
      <c r="H25" s="44"/>
      <c r="I25" s="44"/>
      <c r="J25" s="60"/>
      <c r="K25" s="40"/>
      <c r="L25" s="63"/>
      <c r="M25" s="41"/>
      <c r="N25" s="42"/>
      <c r="O25" s="43"/>
      <c r="P25" s="66"/>
      <c r="Q25" s="44"/>
      <c r="R25" s="69"/>
      <c r="S25" s="33"/>
      <c r="T25" s="34"/>
      <c r="U25" s="35"/>
      <c r="V25" s="36"/>
      <c r="W25" s="19"/>
      <c r="X25" s="20"/>
      <c r="Y25" s="21"/>
      <c r="Z25" s="37"/>
      <c r="AA25" s="38"/>
    </row>
    <row r="26" spans="1:27" ht="45" customHeight="1" x14ac:dyDescent="0.3">
      <c r="A26" s="17">
        <v>21</v>
      </c>
      <c r="B26" s="39"/>
      <c r="C26" s="39" t="str">
        <f t="shared" si="0"/>
        <v/>
      </c>
      <c r="D26" s="39"/>
      <c r="E26" s="34"/>
      <c r="F26" s="34"/>
      <c r="G26" s="34"/>
      <c r="H26" s="44"/>
      <c r="I26" s="44"/>
      <c r="J26" s="60"/>
      <c r="K26" s="40"/>
      <c r="L26" s="63"/>
      <c r="M26" s="41"/>
      <c r="N26" s="42"/>
      <c r="O26" s="43"/>
      <c r="P26" s="66"/>
      <c r="Q26" s="44"/>
      <c r="R26" s="69"/>
      <c r="S26" s="33"/>
      <c r="T26" s="34"/>
      <c r="U26" s="35"/>
      <c r="V26" s="36"/>
      <c r="W26" s="19"/>
      <c r="X26" s="20"/>
      <c r="Y26" s="21"/>
      <c r="Z26" s="37"/>
      <c r="AA26" s="38"/>
    </row>
    <row r="27" spans="1:27" ht="45" customHeight="1" x14ac:dyDescent="0.3">
      <c r="A27" s="17">
        <v>22</v>
      </c>
      <c r="B27" s="39"/>
      <c r="C27" s="39" t="str">
        <f t="shared" si="0"/>
        <v/>
      </c>
      <c r="D27" s="39"/>
      <c r="E27" s="34"/>
      <c r="F27" s="34"/>
      <c r="G27" s="34"/>
      <c r="H27" s="44"/>
      <c r="I27" s="44"/>
      <c r="J27" s="60"/>
      <c r="K27" s="40"/>
      <c r="L27" s="63"/>
      <c r="M27" s="41"/>
      <c r="N27" s="42"/>
      <c r="O27" s="43"/>
      <c r="P27" s="66"/>
      <c r="Q27" s="44"/>
      <c r="R27" s="69"/>
      <c r="S27" s="33"/>
      <c r="T27" s="34"/>
      <c r="U27" s="35"/>
      <c r="V27" s="36"/>
      <c r="W27" s="19"/>
      <c r="X27" s="20"/>
      <c r="Y27" s="21"/>
      <c r="Z27" s="37"/>
      <c r="AA27" s="38"/>
    </row>
    <row r="28" spans="1:27" ht="45" customHeight="1" x14ac:dyDescent="0.3">
      <c r="A28" s="17">
        <v>23</v>
      </c>
      <c r="B28" s="39"/>
      <c r="C28" s="39" t="str">
        <f t="shared" si="0"/>
        <v/>
      </c>
      <c r="D28" s="39"/>
      <c r="E28" s="34"/>
      <c r="F28" s="34"/>
      <c r="G28" s="34"/>
      <c r="H28" s="44"/>
      <c r="I28" s="44"/>
      <c r="J28" s="60"/>
      <c r="K28" s="40"/>
      <c r="L28" s="63"/>
      <c r="M28" s="41"/>
      <c r="N28" s="42"/>
      <c r="O28" s="43"/>
      <c r="P28" s="66"/>
      <c r="Q28" s="44"/>
      <c r="R28" s="69"/>
      <c r="S28" s="33"/>
      <c r="T28" s="34"/>
      <c r="U28" s="35"/>
      <c r="V28" s="36"/>
      <c r="W28" s="19"/>
      <c r="X28" s="20"/>
      <c r="Y28" s="21"/>
      <c r="Z28" s="37"/>
      <c r="AA28" s="38"/>
    </row>
    <row r="29" spans="1:27" ht="45" customHeight="1" x14ac:dyDescent="0.3">
      <c r="A29" s="17">
        <v>24</v>
      </c>
      <c r="B29" s="39"/>
      <c r="C29" s="39" t="str">
        <f t="shared" si="0"/>
        <v/>
      </c>
      <c r="D29" s="39"/>
      <c r="E29" s="34"/>
      <c r="F29" s="34"/>
      <c r="G29" s="34"/>
      <c r="H29" s="44"/>
      <c r="I29" s="44"/>
      <c r="J29" s="60"/>
      <c r="K29" s="40"/>
      <c r="L29" s="63"/>
      <c r="M29" s="41"/>
      <c r="N29" s="42"/>
      <c r="O29" s="43"/>
      <c r="P29" s="66"/>
      <c r="Q29" s="44"/>
      <c r="R29" s="69"/>
      <c r="S29" s="33"/>
      <c r="T29" s="34"/>
      <c r="U29" s="35"/>
      <c r="V29" s="36"/>
      <c r="W29" s="19"/>
      <c r="X29" s="20"/>
      <c r="Y29" s="21"/>
      <c r="Z29" s="37"/>
      <c r="AA29" s="38"/>
    </row>
    <row r="30" spans="1:27" ht="45" customHeight="1" x14ac:dyDescent="0.3">
      <c r="A30" s="17">
        <v>25</v>
      </c>
      <c r="B30" s="39"/>
      <c r="C30" s="39" t="str">
        <f t="shared" si="0"/>
        <v/>
      </c>
      <c r="D30" s="39"/>
      <c r="E30" s="34"/>
      <c r="F30" s="34"/>
      <c r="G30" s="34"/>
      <c r="H30" s="44"/>
      <c r="I30" s="44"/>
      <c r="J30" s="60"/>
      <c r="K30" s="40"/>
      <c r="L30" s="63"/>
      <c r="M30" s="41"/>
      <c r="N30" s="42"/>
      <c r="O30" s="43"/>
      <c r="P30" s="66"/>
      <c r="Q30" s="44"/>
      <c r="R30" s="69"/>
      <c r="S30" s="33"/>
      <c r="T30" s="34"/>
      <c r="U30" s="35"/>
      <c r="V30" s="36"/>
      <c r="W30" s="19"/>
      <c r="X30" s="20"/>
      <c r="Y30" s="21"/>
      <c r="Z30" s="37"/>
      <c r="AA30" s="38"/>
    </row>
    <row r="31" spans="1:27" ht="45" customHeight="1" x14ac:dyDescent="0.3">
      <c r="A31" s="17">
        <v>26</v>
      </c>
      <c r="B31" s="39"/>
      <c r="C31" s="39" t="str">
        <f t="shared" si="0"/>
        <v/>
      </c>
      <c r="D31" s="39"/>
      <c r="E31" s="34"/>
      <c r="F31" s="34"/>
      <c r="G31" s="34"/>
      <c r="H31" s="44"/>
      <c r="I31" s="44"/>
      <c r="J31" s="60"/>
      <c r="K31" s="40"/>
      <c r="L31" s="63"/>
      <c r="M31" s="41"/>
      <c r="N31" s="42"/>
      <c r="O31" s="43"/>
      <c r="P31" s="66"/>
      <c r="Q31" s="44"/>
      <c r="R31" s="69"/>
      <c r="S31" s="33"/>
      <c r="T31" s="34"/>
      <c r="U31" s="35"/>
      <c r="V31" s="36"/>
      <c r="W31" s="19"/>
      <c r="X31" s="20"/>
      <c r="Y31" s="21"/>
      <c r="Z31" s="37"/>
      <c r="AA31" s="38"/>
    </row>
    <row r="32" spans="1:27" ht="45" customHeight="1" x14ac:dyDescent="0.3">
      <c r="A32" s="17">
        <v>27</v>
      </c>
      <c r="B32" s="39"/>
      <c r="C32" s="39" t="str">
        <f t="shared" si="0"/>
        <v/>
      </c>
      <c r="D32" s="39"/>
      <c r="E32" s="34"/>
      <c r="F32" s="34"/>
      <c r="G32" s="34"/>
      <c r="H32" s="44"/>
      <c r="I32" s="44"/>
      <c r="J32" s="60"/>
      <c r="K32" s="40"/>
      <c r="L32" s="63"/>
      <c r="M32" s="41"/>
      <c r="N32" s="42"/>
      <c r="O32" s="43"/>
      <c r="P32" s="66"/>
      <c r="Q32" s="44"/>
      <c r="R32" s="69"/>
      <c r="S32" s="33"/>
      <c r="T32" s="34"/>
      <c r="U32" s="35"/>
      <c r="V32" s="36"/>
      <c r="W32" s="19"/>
      <c r="X32" s="20"/>
      <c r="Y32" s="21"/>
      <c r="Z32" s="37"/>
      <c r="AA32" s="38"/>
    </row>
    <row r="33" spans="1:28" ht="45" customHeight="1" x14ac:dyDescent="0.3">
      <c r="A33" s="17">
        <v>28</v>
      </c>
      <c r="B33" s="39"/>
      <c r="C33" s="39" t="str">
        <f t="shared" si="0"/>
        <v/>
      </c>
      <c r="D33" s="39"/>
      <c r="E33" s="34"/>
      <c r="F33" s="34"/>
      <c r="G33" s="34"/>
      <c r="H33" s="44"/>
      <c r="I33" s="44"/>
      <c r="J33" s="60"/>
      <c r="K33" s="40"/>
      <c r="L33" s="63"/>
      <c r="M33" s="41"/>
      <c r="N33" s="42"/>
      <c r="O33" s="43"/>
      <c r="P33" s="66"/>
      <c r="Q33" s="44"/>
      <c r="R33" s="69"/>
      <c r="S33" s="33"/>
      <c r="T33" s="34"/>
      <c r="U33" s="35"/>
      <c r="V33" s="36"/>
      <c r="W33" s="19"/>
      <c r="X33" s="20"/>
      <c r="Y33" s="21"/>
      <c r="Z33" s="37"/>
      <c r="AA33" s="38"/>
    </row>
    <row r="34" spans="1:28" ht="45" customHeight="1" x14ac:dyDescent="0.3">
      <c r="A34" s="17">
        <v>29</v>
      </c>
      <c r="B34" s="39"/>
      <c r="C34" s="39" t="str">
        <f t="shared" si="0"/>
        <v/>
      </c>
      <c r="D34" s="39"/>
      <c r="E34" s="34"/>
      <c r="F34" s="34"/>
      <c r="G34" s="34"/>
      <c r="H34" s="44"/>
      <c r="I34" s="44"/>
      <c r="J34" s="60"/>
      <c r="K34" s="40"/>
      <c r="L34" s="63"/>
      <c r="M34" s="41"/>
      <c r="N34" s="42"/>
      <c r="O34" s="43"/>
      <c r="P34" s="66"/>
      <c r="Q34" s="44"/>
      <c r="R34" s="69"/>
      <c r="S34" s="33"/>
      <c r="T34" s="34"/>
      <c r="U34" s="35"/>
      <c r="V34" s="36"/>
      <c r="W34" s="19"/>
      <c r="X34" s="20"/>
      <c r="Y34" s="21"/>
      <c r="Z34" s="37"/>
      <c r="AA34" s="38"/>
    </row>
    <row r="35" spans="1:28" ht="45" customHeight="1" x14ac:dyDescent="0.3">
      <c r="A35" s="17">
        <v>30</v>
      </c>
      <c r="B35" s="39"/>
      <c r="C35" s="39" t="str">
        <f t="shared" si="0"/>
        <v/>
      </c>
      <c r="D35" s="39"/>
      <c r="E35" s="34"/>
      <c r="F35" s="34"/>
      <c r="G35" s="34"/>
      <c r="H35" s="44"/>
      <c r="I35" s="44"/>
      <c r="J35" s="60"/>
      <c r="K35" s="40"/>
      <c r="L35" s="63"/>
      <c r="M35" s="41"/>
      <c r="N35" s="42"/>
      <c r="O35" s="43"/>
      <c r="P35" s="66"/>
      <c r="Q35" s="44"/>
      <c r="R35" s="69"/>
      <c r="S35" s="33"/>
      <c r="T35" s="34"/>
      <c r="U35" s="35"/>
      <c r="V35" s="36"/>
      <c r="W35" s="19"/>
      <c r="X35" s="20"/>
      <c r="Y35" s="21"/>
      <c r="Z35" s="37"/>
      <c r="AA35" s="38"/>
    </row>
    <row r="36" spans="1:28" ht="45" customHeight="1" x14ac:dyDescent="0.3">
      <c r="A36" s="17">
        <v>31</v>
      </c>
      <c r="B36" s="39"/>
      <c r="C36" s="39" t="str">
        <f t="shared" si="0"/>
        <v/>
      </c>
      <c r="D36" s="39"/>
      <c r="E36" s="34"/>
      <c r="F36" s="34"/>
      <c r="G36" s="34"/>
      <c r="H36" s="44"/>
      <c r="I36" s="44"/>
      <c r="J36" s="60"/>
      <c r="K36" s="40"/>
      <c r="L36" s="63"/>
      <c r="M36" s="41"/>
      <c r="N36" s="42"/>
      <c r="O36" s="43"/>
      <c r="P36" s="66"/>
      <c r="Q36" s="44"/>
      <c r="R36" s="69"/>
      <c r="S36" s="33"/>
      <c r="T36" s="34"/>
      <c r="U36" s="35"/>
      <c r="V36" s="36"/>
      <c r="W36" s="19"/>
      <c r="X36" s="20"/>
      <c r="Y36" s="21"/>
      <c r="Z36" s="37"/>
      <c r="AA36" s="38"/>
    </row>
    <row r="37" spans="1:28" ht="45" customHeight="1" x14ac:dyDescent="0.3">
      <c r="A37" s="17">
        <v>32</v>
      </c>
      <c r="B37" s="39"/>
      <c r="C37" s="39" t="str">
        <f t="shared" si="0"/>
        <v/>
      </c>
      <c r="D37" s="39"/>
      <c r="E37" s="34"/>
      <c r="F37" s="34"/>
      <c r="G37" s="34"/>
      <c r="H37" s="44"/>
      <c r="I37" s="44"/>
      <c r="J37" s="60"/>
      <c r="K37" s="40"/>
      <c r="L37" s="63"/>
      <c r="M37" s="41"/>
      <c r="N37" s="42"/>
      <c r="O37" s="43"/>
      <c r="P37" s="66"/>
      <c r="Q37" s="44"/>
      <c r="R37" s="69"/>
      <c r="S37" s="33"/>
      <c r="T37" s="34"/>
      <c r="U37" s="35"/>
      <c r="V37" s="36"/>
      <c r="W37" s="19"/>
      <c r="X37" s="20"/>
      <c r="Y37" s="21"/>
      <c r="Z37" s="37"/>
      <c r="AA37" s="38"/>
    </row>
    <row r="38" spans="1:28" ht="45" customHeight="1" x14ac:dyDescent="0.3">
      <c r="A38" s="17">
        <v>33</v>
      </c>
      <c r="B38" s="39"/>
      <c r="C38" s="39" t="str">
        <f t="shared" si="0"/>
        <v/>
      </c>
      <c r="D38" s="39"/>
      <c r="E38" s="34"/>
      <c r="F38" s="34"/>
      <c r="G38" s="34"/>
      <c r="H38" s="44"/>
      <c r="I38" s="44"/>
      <c r="J38" s="60"/>
      <c r="K38" s="40"/>
      <c r="L38" s="63"/>
      <c r="M38" s="41"/>
      <c r="N38" s="42"/>
      <c r="O38" s="43"/>
      <c r="P38" s="66"/>
      <c r="Q38" s="44"/>
      <c r="R38" s="69"/>
      <c r="S38" s="33"/>
      <c r="T38" s="34"/>
      <c r="U38" s="35"/>
      <c r="V38" s="36"/>
      <c r="W38" s="19"/>
      <c r="X38" s="20"/>
      <c r="Y38" s="21"/>
      <c r="Z38" s="37"/>
      <c r="AA38" s="38"/>
    </row>
    <row r="39" spans="1:28" ht="45" customHeight="1" x14ac:dyDescent="0.3">
      <c r="A39" s="17">
        <v>34</v>
      </c>
      <c r="B39" s="39"/>
      <c r="C39" s="39" t="str">
        <f t="shared" si="0"/>
        <v/>
      </c>
      <c r="D39" s="39"/>
      <c r="E39" s="34"/>
      <c r="F39" s="34"/>
      <c r="G39" s="34"/>
      <c r="H39" s="44"/>
      <c r="I39" s="44"/>
      <c r="J39" s="60"/>
      <c r="K39" s="40"/>
      <c r="L39" s="63"/>
      <c r="M39" s="41"/>
      <c r="N39" s="42"/>
      <c r="O39" s="43"/>
      <c r="P39" s="66"/>
      <c r="Q39" s="44"/>
      <c r="R39" s="69"/>
      <c r="S39" s="33"/>
      <c r="T39" s="34"/>
      <c r="U39" s="35"/>
      <c r="V39" s="36"/>
      <c r="W39" s="19"/>
      <c r="X39" s="20"/>
      <c r="Y39" s="21"/>
      <c r="Z39" s="37"/>
      <c r="AA39" s="38"/>
    </row>
    <row r="40" spans="1:28" ht="45" customHeight="1" x14ac:dyDescent="0.3">
      <c r="A40" s="17">
        <v>35</v>
      </c>
      <c r="B40" s="39"/>
      <c r="C40" s="39" t="str">
        <f t="shared" si="0"/>
        <v/>
      </c>
      <c r="D40" s="39"/>
      <c r="E40" s="34"/>
      <c r="F40" s="34"/>
      <c r="G40" s="34"/>
      <c r="H40" s="44"/>
      <c r="I40" s="44"/>
      <c r="J40" s="60"/>
      <c r="K40" s="40"/>
      <c r="L40" s="63"/>
      <c r="M40" s="41"/>
      <c r="N40" s="42"/>
      <c r="O40" s="43"/>
      <c r="P40" s="66"/>
      <c r="Q40" s="44"/>
      <c r="R40" s="69"/>
      <c r="S40" s="33"/>
      <c r="T40" s="34"/>
      <c r="U40" s="35"/>
      <c r="V40" s="36"/>
      <c r="W40" s="19"/>
      <c r="X40" s="20"/>
      <c r="Y40" s="21"/>
      <c r="Z40" s="37"/>
      <c r="AA40" s="38"/>
    </row>
    <row r="41" spans="1:28" ht="45" customHeight="1" x14ac:dyDescent="0.3">
      <c r="A41" s="17">
        <v>36</v>
      </c>
      <c r="B41" s="39"/>
      <c r="C41" s="39" t="str">
        <f t="shared" si="0"/>
        <v/>
      </c>
      <c r="D41" s="39"/>
      <c r="E41" s="34"/>
      <c r="F41" s="34"/>
      <c r="G41" s="34"/>
      <c r="H41" s="44"/>
      <c r="I41" s="44"/>
      <c r="J41" s="60"/>
      <c r="K41" s="40"/>
      <c r="L41" s="63"/>
      <c r="M41" s="41"/>
      <c r="N41" s="42"/>
      <c r="O41" s="43"/>
      <c r="P41" s="66"/>
      <c r="Q41" s="44"/>
      <c r="R41" s="69"/>
      <c r="S41" s="33"/>
      <c r="T41" s="34"/>
      <c r="U41" s="35"/>
      <c r="V41" s="36"/>
      <c r="W41" s="19"/>
      <c r="X41" s="20"/>
      <c r="Y41" s="21"/>
      <c r="Z41" s="37"/>
      <c r="AA41" s="38"/>
    </row>
    <row r="42" spans="1:28" ht="45" customHeight="1" x14ac:dyDescent="0.3">
      <c r="A42" s="17">
        <v>37</v>
      </c>
      <c r="B42" s="39"/>
      <c r="C42" s="39" t="str">
        <f t="shared" si="0"/>
        <v/>
      </c>
      <c r="D42" s="39"/>
      <c r="E42" s="34"/>
      <c r="F42" s="34"/>
      <c r="G42" s="34"/>
      <c r="H42" s="44"/>
      <c r="I42" s="44"/>
      <c r="J42" s="60"/>
      <c r="K42" s="40"/>
      <c r="L42" s="63"/>
      <c r="M42" s="41"/>
      <c r="N42" s="42"/>
      <c r="O42" s="43"/>
      <c r="P42" s="66"/>
      <c r="Q42" s="44"/>
      <c r="R42" s="69"/>
      <c r="S42" s="33"/>
      <c r="T42" s="34"/>
      <c r="U42" s="35"/>
      <c r="V42" s="36"/>
      <c r="W42" s="19"/>
      <c r="X42" s="20"/>
      <c r="Y42" s="21"/>
      <c r="Z42" s="37"/>
      <c r="AA42" s="38"/>
    </row>
    <row r="43" spans="1:28" ht="45" customHeight="1" x14ac:dyDescent="0.3">
      <c r="A43" s="17">
        <v>38</v>
      </c>
      <c r="B43" s="39"/>
      <c r="C43" s="39" t="str">
        <f t="shared" si="0"/>
        <v/>
      </c>
      <c r="D43" s="39"/>
      <c r="E43" s="34"/>
      <c r="F43" s="34"/>
      <c r="G43" s="34"/>
      <c r="H43" s="44"/>
      <c r="I43" s="44"/>
      <c r="J43" s="60"/>
      <c r="K43" s="40"/>
      <c r="L43" s="63"/>
      <c r="M43" s="41"/>
      <c r="N43" s="42"/>
      <c r="O43" s="43"/>
      <c r="P43" s="66"/>
      <c r="Q43" s="44"/>
      <c r="R43" s="69"/>
      <c r="S43" s="33"/>
      <c r="T43" s="34"/>
      <c r="U43" s="35"/>
      <c r="V43" s="36"/>
      <c r="W43" s="19"/>
      <c r="X43" s="20"/>
      <c r="Y43" s="21"/>
      <c r="Z43" s="37"/>
      <c r="AA43" s="38"/>
    </row>
    <row r="44" spans="1:28" ht="45" customHeight="1" x14ac:dyDescent="0.3">
      <c r="A44" s="17">
        <v>39</v>
      </c>
      <c r="B44" s="39"/>
      <c r="C44" s="39" t="str">
        <f t="shared" si="0"/>
        <v/>
      </c>
      <c r="D44" s="39"/>
      <c r="E44" s="34"/>
      <c r="F44" s="34"/>
      <c r="G44" s="34"/>
      <c r="H44" s="44"/>
      <c r="I44" s="44"/>
      <c r="J44" s="60"/>
      <c r="K44" s="40"/>
      <c r="L44" s="63"/>
      <c r="M44" s="41"/>
      <c r="N44" s="42"/>
      <c r="O44" s="43"/>
      <c r="P44" s="66"/>
      <c r="Q44" s="44"/>
      <c r="R44" s="69"/>
      <c r="S44" s="33"/>
      <c r="T44" s="34"/>
      <c r="U44" s="35"/>
      <c r="V44" s="36"/>
      <c r="W44" s="19"/>
      <c r="X44" s="20"/>
      <c r="Y44" s="21"/>
      <c r="Z44" s="37"/>
      <c r="AA44" s="38"/>
    </row>
    <row r="45" spans="1:28" ht="45" customHeight="1" x14ac:dyDescent="0.3">
      <c r="A45" s="18">
        <v>40</v>
      </c>
      <c r="B45" s="45"/>
      <c r="C45" s="45" t="str">
        <f t="shared" si="0"/>
        <v/>
      </c>
      <c r="D45" s="45"/>
      <c r="E45" s="46"/>
      <c r="F45" s="46"/>
      <c r="G45" s="46"/>
      <c r="H45" s="52"/>
      <c r="I45" s="52"/>
      <c r="J45" s="61"/>
      <c r="K45" s="48"/>
      <c r="L45" s="64"/>
      <c r="M45" s="49"/>
      <c r="N45" s="50"/>
      <c r="O45" s="51"/>
      <c r="P45" s="67"/>
      <c r="Q45" s="52"/>
      <c r="R45" s="70"/>
      <c r="S45" s="54"/>
      <c r="T45" s="46"/>
      <c r="U45" s="47"/>
      <c r="V45" s="53"/>
      <c r="W45" s="22"/>
      <c r="X45" s="23"/>
      <c r="Y45" s="24"/>
      <c r="Z45" s="55"/>
      <c r="AA45" s="56"/>
    </row>
    <row r="46" spans="1:28" x14ac:dyDescent="0.3">
      <c r="AA46" s="15"/>
      <c r="AB46" s="15"/>
    </row>
  </sheetData>
  <mergeCells count="24">
    <mergeCell ref="C2:E2"/>
    <mergeCell ref="C3:E3"/>
    <mergeCell ref="I2:K2"/>
    <mergeCell ref="I3:K3"/>
    <mergeCell ref="N2:Q2"/>
    <mergeCell ref="F2:H2"/>
    <mergeCell ref="F3:H3"/>
    <mergeCell ref="N3:Q3"/>
    <mergeCell ref="B4:B5"/>
    <mergeCell ref="N4:N5"/>
    <mergeCell ref="J4:K4"/>
    <mergeCell ref="A4:A5"/>
    <mergeCell ref="O4:P4"/>
    <mergeCell ref="C4:C5"/>
    <mergeCell ref="I4:I5"/>
    <mergeCell ref="H4:H5"/>
    <mergeCell ref="L4:M4"/>
    <mergeCell ref="W4:Y4"/>
    <mergeCell ref="Z4:Z5"/>
    <mergeCell ref="AA4:AA5"/>
    <mergeCell ref="D4:D5"/>
    <mergeCell ref="E4:G4"/>
    <mergeCell ref="Q4:R4"/>
    <mergeCell ref="S4:V4"/>
  </mergeCells>
  <phoneticPr fontId="1" type="Hiragana"/>
  <dataValidations count="1">
    <dataValidation type="list" allowBlank="1" showInputMessage="1" sqref="L2" xr:uid="{614830A2-C53A-41C3-8A3F-9314989CDDA4}">
      <formula1>"二,三,四"</formula1>
    </dataValidation>
  </dataValidations>
  <printOptions horizontalCentered="1"/>
  <pageMargins left="0.59055118110236227" right="0.47244094488188981" top="0.94488188976377963" bottom="0.59055118110236227" header="0.31496062992125984" footer="0.35433070866141736"/>
  <pageSetup paperSize="8" scale="69" fitToHeight="0" orientation="landscape" verticalDpi="0" r:id="rId1"/>
  <rowBreaks count="1" manualBreakCount="1">
    <brk id="29" max="2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992E6148-A521-4DCB-B273-4666E258F8B3}">
          <x14:formula1>
            <xm:f>マスタ!$B$2:$B$5</xm:f>
          </x14:formula1>
          <xm:sqref>N6:N45</xm:sqref>
        </x14:dataValidation>
        <x14:dataValidation type="list" allowBlank="1" showInputMessage="1" xr:uid="{800C69B9-1DDB-4066-AEBC-ADD88DA3D851}">
          <x14:formula1>
            <xm:f>マスタ!$C$2:$C$5</xm:f>
          </x14:formula1>
          <xm:sqref>S6:S45</xm:sqref>
        </x14:dataValidation>
        <x14:dataValidation type="list" allowBlank="1" showInputMessage="1" xr:uid="{71C32E83-65F6-4DEE-B4D1-59AC093D0D23}">
          <x14:formula1>
            <xm:f>マスタ!$D$2:$D$4</xm:f>
          </x14:formula1>
          <xm:sqref>T6:T45</xm:sqref>
        </x14:dataValidation>
        <x14:dataValidation type="list" allowBlank="1" showInputMessage="1" xr:uid="{E7CA1798-C301-49AC-97A4-697378C91525}">
          <x14:formula1>
            <xm:f>マスタ!$E$2:$E$5</xm:f>
          </x14:formula1>
          <xm:sqref>U6:U45</xm:sqref>
        </x14:dataValidation>
        <x14:dataValidation type="list" allowBlank="1" showInputMessage="1" xr:uid="{A28EBFEC-3ACA-429A-AF30-B094158C9AD0}">
          <x14:formula1>
            <xm:f>マスタ!$A$2:$A$13</xm:f>
          </x14:formula1>
          <xm:sqref>E6:G45</xm:sqref>
        </x14:dataValidation>
        <x14:dataValidation type="list" allowBlank="1" showInputMessage="1" xr:uid="{D7B6BAD5-6491-4A73-9204-1051664E1E6B}">
          <x14:formula1>
            <xm:f>マスタ!$F$2:$F$11</xm:f>
          </x14:formula1>
          <xm:sqref>D6:D45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2025-E4B8-46C8-8129-36E87051F7D5}">
  <sheetPr>
    <tabColor rgb="FFFFC000"/>
  </sheetPr>
  <dimension ref="A1:CV54"/>
  <sheetViews>
    <sheetView view="pageBreakPreview" zoomScaleNormal="100" zoomScaleSheetLayoutView="100" workbookViewId="0">
      <selection activeCell="DK27" sqref="DK27:DL27"/>
    </sheetView>
  </sheetViews>
  <sheetFormatPr defaultRowHeight="12" x14ac:dyDescent="0.3"/>
  <cols>
    <col min="1" max="256" width="1.875" style="1" customWidth="1"/>
    <col min="257" max="16384" width="9" style="1"/>
  </cols>
  <sheetData>
    <row r="1" spans="1:100" ht="12.95" customHeight="1" x14ac:dyDescent="0.3">
      <c r="A1" s="237" t="s">
        <v>37</v>
      </c>
      <c r="B1" s="238"/>
      <c r="C1" s="238"/>
      <c r="D1" s="238"/>
      <c r="E1" s="238"/>
      <c r="F1" s="238"/>
      <c r="G1" s="238"/>
      <c r="H1" s="238"/>
      <c r="I1" s="238"/>
      <c r="J1" s="239"/>
      <c r="K1" s="3"/>
      <c r="L1" s="237" t="s">
        <v>175</v>
      </c>
      <c r="M1" s="238"/>
      <c r="N1" s="238"/>
      <c r="O1" s="238"/>
      <c r="P1" s="239"/>
      <c r="Q1" s="3"/>
      <c r="R1" s="4"/>
      <c r="S1" s="4"/>
      <c r="T1" s="4"/>
      <c r="U1" s="4"/>
      <c r="V1" s="4"/>
      <c r="W1" s="4"/>
      <c r="X1" s="4"/>
      <c r="Y1" s="4"/>
      <c r="Z1" s="4"/>
      <c r="AA1" s="4"/>
      <c r="AB1" s="4"/>
      <c r="AC1" s="4"/>
      <c r="AD1" s="4"/>
      <c r="AE1" s="4"/>
      <c r="AF1" s="4"/>
      <c r="AG1" s="4"/>
      <c r="AH1" s="243" t="s">
        <v>104</v>
      </c>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240"/>
      <c r="B2" s="241"/>
      <c r="C2" s="241"/>
      <c r="D2" s="241"/>
      <c r="E2" s="241"/>
      <c r="F2" s="241"/>
      <c r="G2" s="241"/>
      <c r="H2" s="241"/>
      <c r="I2" s="241"/>
      <c r="J2" s="242"/>
      <c r="K2" s="3"/>
      <c r="L2" s="240"/>
      <c r="M2" s="241"/>
      <c r="N2" s="241"/>
      <c r="O2" s="241"/>
      <c r="P2" s="242"/>
      <c r="Q2" s="3"/>
      <c r="R2" s="4"/>
      <c r="S2" s="4"/>
      <c r="T2" s="4"/>
      <c r="U2" s="4"/>
      <c r="V2" s="4"/>
      <c r="W2" s="4"/>
      <c r="X2" s="4"/>
      <c r="Y2" s="4"/>
      <c r="Z2" s="4"/>
      <c r="AA2" s="4"/>
      <c r="AB2" s="4"/>
      <c r="AC2" s="4"/>
      <c r="AD2" s="4"/>
      <c r="AE2" s="4"/>
      <c r="AF2" s="4"/>
      <c r="AG2" s="4"/>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3"/>
      <c r="BK2" s="3"/>
      <c r="BL2" s="3"/>
      <c r="BM2" s="3"/>
      <c r="BN2" s="3"/>
      <c r="BO2" s="3"/>
      <c r="BP2" s="3"/>
      <c r="BQ2" s="3"/>
      <c r="BR2" s="3"/>
      <c r="BS2" s="3"/>
      <c r="BT2" s="3"/>
      <c r="BU2" s="3"/>
      <c r="BV2" s="3"/>
      <c r="BW2" s="3"/>
      <c r="BX2" s="3"/>
      <c r="BY2" s="3"/>
      <c r="BZ2" s="3"/>
      <c r="CA2" s="250" t="s">
        <v>158</v>
      </c>
      <c r="CB2" s="251"/>
      <c r="CC2" s="251"/>
      <c r="CD2" s="251"/>
      <c r="CE2" s="251"/>
      <c r="CF2" s="254" t="s">
        <v>189</v>
      </c>
      <c r="CG2" s="254"/>
      <c r="CH2" s="254"/>
      <c r="CI2" s="254"/>
      <c r="CJ2" s="254"/>
      <c r="CK2" s="254"/>
      <c r="CL2" s="254"/>
      <c r="CM2" s="254"/>
      <c r="CN2" s="254"/>
      <c r="CO2" s="254"/>
      <c r="CP2" s="254"/>
      <c r="CQ2" s="254"/>
      <c r="CR2" s="254"/>
      <c r="CS2" s="254"/>
      <c r="CT2" s="254"/>
      <c r="CU2" s="254"/>
      <c r="CV2" s="255"/>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244" t="s">
        <v>105</v>
      </c>
      <c r="AO3" s="244"/>
      <c r="AP3" s="245">
        <f ca="1">TODAY()</f>
        <v>45933</v>
      </c>
      <c r="AQ3" s="245"/>
      <c r="AR3" s="245"/>
      <c r="AS3" s="245"/>
      <c r="AT3" s="245"/>
      <c r="AU3" s="245"/>
      <c r="AV3" s="245"/>
      <c r="AW3" s="245"/>
      <c r="AX3" s="245"/>
      <c r="AY3" s="246" t="s">
        <v>106</v>
      </c>
      <c r="AZ3" s="246"/>
      <c r="BA3" s="246"/>
      <c r="BB3" s="246"/>
      <c r="BC3" s="3"/>
      <c r="BD3" s="3"/>
      <c r="BE3" s="3"/>
      <c r="BF3" s="3"/>
      <c r="BG3" s="3"/>
      <c r="BH3" s="3"/>
      <c r="BI3" s="3"/>
      <c r="BJ3" s="3"/>
      <c r="BK3" s="3"/>
      <c r="BL3" s="3"/>
      <c r="BM3" s="3"/>
      <c r="BN3" s="3"/>
      <c r="BO3" s="3"/>
      <c r="BP3" s="3"/>
      <c r="BQ3" s="3"/>
      <c r="BR3" s="3"/>
      <c r="BS3" s="3"/>
      <c r="BT3" s="3"/>
      <c r="BU3" s="3"/>
      <c r="BV3" s="3"/>
      <c r="BW3" s="3"/>
      <c r="BX3" s="3"/>
      <c r="BY3" s="3"/>
      <c r="BZ3" s="3"/>
      <c r="CA3" s="252"/>
      <c r="CB3" s="253"/>
      <c r="CC3" s="253"/>
      <c r="CD3" s="253"/>
      <c r="CE3" s="253"/>
      <c r="CF3" s="256"/>
      <c r="CG3" s="256"/>
      <c r="CH3" s="256"/>
      <c r="CI3" s="256"/>
      <c r="CJ3" s="256"/>
      <c r="CK3" s="256"/>
      <c r="CL3" s="256"/>
      <c r="CM3" s="256"/>
      <c r="CN3" s="256"/>
      <c r="CO3" s="256"/>
      <c r="CP3" s="256"/>
      <c r="CQ3" s="256"/>
      <c r="CR3" s="256"/>
      <c r="CS3" s="256"/>
      <c r="CT3" s="256"/>
      <c r="CU3" s="256"/>
      <c r="CV3" s="257"/>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7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20.25" customHeight="1" x14ac:dyDescent="0.3">
      <c r="A5" s="3"/>
      <c r="B5" s="262" t="s">
        <v>126</v>
      </c>
      <c r="C5" s="262"/>
      <c r="D5" s="262"/>
      <c r="E5" s="262"/>
      <c r="F5" s="262"/>
      <c r="G5" s="262"/>
      <c r="H5" s="262"/>
      <c r="I5" s="258">
        <f>入力シート!$C$2</f>
        <v>0</v>
      </c>
      <c r="J5" s="258"/>
      <c r="K5" s="258"/>
      <c r="L5" s="258"/>
      <c r="M5" s="258"/>
      <c r="N5" s="258"/>
      <c r="O5" s="258"/>
      <c r="P5" s="258"/>
      <c r="Q5" s="258"/>
      <c r="R5" s="258"/>
      <c r="S5" s="258"/>
      <c r="T5" s="258"/>
      <c r="U5" s="258"/>
      <c r="V5" s="258"/>
      <c r="W5" s="258"/>
      <c r="X5" s="3"/>
      <c r="Y5" s="263" t="s">
        <v>107</v>
      </c>
      <c r="Z5" s="263"/>
      <c r="AA5" s="263"/>
      <c r="AB5" s="263"/>
      <c r="AC5" s="263"/>
      <c r="AD5" s="263"/>
      <c r="AE5" s="263"/>
      <c r="AF5" s="263"/>
      <c r="AG5" s="263"/>
      <c r="AH5" s="263"/>
      <c r="AI5" s="263"/>
      <c r="AJ5" s="263"/>
      <c r="AK5" s="263"/>
      <c r="AL5" s="263"/>
      <c r="AM5" s="263"/>
      <c r="AN5" s="263"/>
      <c r="AO5" s="263"/>
      <c r="AP5" s="263"/>
      <c r="AQ5" s="263"/>
      <c r="AR5" s="263"/>
      <c r="AS5" s="3"/>
      <c r="AT5" s="3"/>
      <c r="AU5" s="261" t="s">
        <v>129</v>
      </c>
      <c r="AV5" s="261"/>
      <c r="AW5" s="261"/>
      <c r="AX5" s="261"/>
      <c r="AY5" s="261"/>
      <c r="AZ5" s="261"/>
      <c r="BA5" s="247">
        <f>入力シート!$I$2</f>
        <v>0</v>
      </c>
      <c r="BB5" s="247"/>
      <c r="BC5" s="247"/>
      <c r="BD5" s="247"/>
      <c r="BE5" s="247"/>
      <c r="BF5" s="247"/>
      <c r="BG5" s="247"/>
      <c r="BH5" s="247"/>
      <c r="BI5" s="247"/>
      <c r="BJ5" s="247"/>
      <c r="BK5" s="247"/>
      <c r="BL5" s="247"/>
      <c r="BM5" s="247"/>
      <c r="BN5" s="247"/>
      <c r="BO5" s="247"/>
      <c r="BP5" s="247"/>
      <c r="BQ5" s="247"/>
      <c r="BR5" s="102"/>
      <c r="BS5" s="3"/>
      <c r="BT5" s="3"/>
      <c r="BU5" s="3"/>
      <c r="BV5" s="3"/>
      <c r="BW5" s="3"/>
      <c r="BX5" s="103" t="s">
        <v>127</v>
      </c>
      <c r="BY5" s="260" t="str">
        <f>IF(入力シート!$L$2="","",入力シート!$L$2)</f>
        <v/>
      </c>
      <c r="BZ5" s="260"/>
      <c r="CA5" s="259" t="s">
        <v>128</v>
      </c>
      <c r="CB5" s="259"/>
      <c r="CC5" s="259"/>
      <c r="CD5" s="259"/>
      <c r="CE5" s="259"/>
      <c r="CF5" s="247" t="str">
        <f>IF(入力シート!$N$2="","",入力シート!$N$2)</f>
        <v/>
      </c>
      <c r="CG5" s="247"/>
      <c r="CH5" s="247"/>
      <c r="CI5" s="247"/>
      <c r="CJ5" s="247"/>
      <c r="CK5" s="247"/>
      <c r="CL5" s="247"/>
      <c r="CM5" s="247"/>
      <c r="CN5" s="247"/>
      <c r="CO5" s="247"/>
      <c r="CP5" s="247"/>
      <c r="CQ5" s="247"/>
      <c r="CR5" s="247"/>
      <c r="CS5" s="247"/>
      <c r="CT5" s="247"/>
      <c r="CU5" s="247"/>
      <c r="CV5" s="247"/>
    </row>
    <row r="6" spans="1:100" ht="20.25" customHeight="1" x14ac:dyDescent="0.3">
      <c r="A6" s="3"/>
      <c r="B6" s="248" t="s">
        <v>177</v>
      </c>
      <c r="C6" s="248"/>
      <c r="D6" s="248"/>
      <c r="E6" s="248"/>
      <c r="F6" s="248"/>
      <c r="G6" s="248"/>
      <c r="H6" s="248"/>
      <c r="I6" s="247">
        <f>入力シート!$C$3</f>
        <v>0</v>
      </c>
      <c r="J6" s="247"/>
      <c r="K6" s="247"/>
      <c r="L6" s="247"/>
      <c r="M6" s="247"/>
      <c r="N6" s="247"/>
      <c r="O6" s="247"/>
      <c r="P6" s="247"/>
      <c r="Q6" s="247"/>
      <c r="R6" s="247"/>
      <c r="S6" s="247"/>
      <c r="T6" s="247"/>
      <c r="U6" s="247"/>
      <c r="V6" s="247"/>
      <c r="W6" s="247"/>
      <c r="X6" s="3"/>
      <c r="Y6" s="263"/>
      <c r="Z6" s="263"/>
      <c r="AA6" s="263"/>
      <c r="AB6" s="263"/>
      <c r="AC6" s="263"/>
      <c r="AD6" s="263"/>
      <c r="AE6" s="263"/>
      <c r="AF6" s="263"/>
      <c r="AG6" s="263"/>
      <c r="AH6" s="263"/>
      <c r="AI6" s="263"/>
      <c r="AJ6" s="263"/>
      <c r="AK6" s="263"/>
      <c r="AL6" s="263"/>
      <c r="AM6" s="263"/>
      <c r="AN6" s="263"/>
      <c r="AO6" s="263"/>
      <c r="AP6" s="263"/>
      <c r="AQ6" s="263"/>
      <c r="AR6" s="263"/>
      <c r="AS6" s="3"/>
      <c r="AT6" s="3"/>
      <c r="AU6" s="248" t="s">
        <v>108</v>
      </c>
      <c r="AV6" s="248"/>
      <c r="AW6" s="248"/>
      <c r="AX6" s="248"/>
      <c r="AY6" s="248"/>
      <c r="AZ6" s="248"/>
      <c r="BA6" s="247">
        <f>入力シート!$I$3</f>
        <v>0</v>
      </c>
      <c r="BB6" s="247"/>
      <c r="BC6" s="247"/>
      <c r="BD6" s="247"/>
      <c r="BE6" s="247"/>
      <c r="BF6" s="247"/>
      <c r="BG6" s="247"/>
      <c r="BH6" s="247"/>
      <c r="BI6" s="247"/>
      <c r="BJ6" s="247"/>
      <c r="BK6" s="247"/>
      <c r="BL6" s="247"/>
      <c r="BM6" s="247"/>
      <c r="BN6" s="247"/>
      <c r="BO6" s="247"/>
      <c r="BP6" s="247"/>
      <c r="BQ6" s="247"/>
      <c r="BR6" s="3"/>
      <c r="BS6" s="3"/>
      <c r="BT6" s="3"/>
      <c r="BU6" s="3"/>
      <c r="BV6" s="3"/>
      <c r="BW6" s="3"/>
      <c r="BX6" s="3"/>
      <c r="BY6" s="3"/>
      <c r="BZ6" s="248" t="s">
        <v>108</v>
      </c>
      <c r="CA6" s="248"/>
      <c r="CB6" s="248"/>
      <c r="CC6" s="248"/>
      <c r="CD6" s="248"/>
      <c r="CE6" s="248"/>
      <c r="CF6" s="249" t="str">
        <f>IF(入力シート!$N$3="","",入力シート!$N$3)</f>
        <v/>
      </c>
      <c r="CG6" s="249"/>
      <c r="CH6" s="249"/>
      <c r="CI6" s="249"/>
      <c r="CJ6" s="249"/>
      <c r="CK6" s="249"/>
      <c r="CL6" s="249"/>
      <c r="CM6" s="249"/>
      <c r="CN6" s="249"/>
      <c r="CO6" s="249"/>
      <c r="CP6" s="249"/>
      <c r="CQ6" s="249"/>
      <c r="CR6" s="249"/>
      <c r="CS6" s="249"/>
      <c r="CT6" s="249"/>
      <c r="CU6" s="249"/>
      <c r="CV6" s="249"/>
    </row>
    <row r="7" spans="1:100" ht="20.25" customHeight="1" x14ac:dyDescent="0.3">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215" t="s">
        <v>109</v>
      </c>
      <c r="BB7" s="215"/>
      <c r="BC7" s="215"/>
      <c r="BD7" s="215"/>
      <c r="BE7" s="215"/>
      <c r="BF7" s="215"/>
      <c r="BG7" s="215"/>
      <c r="BH7" s="215"/>
      <c r="BI7" s="215"/>
      <c r="BJ7" s="215"/>
      <c r="BK7" s="215"/>
      <c r="BL7" s="215"/>
      <c r="BM7" s="3"/>
      <c r="BN7" s="3"/>
      <c r="BO7" s="3"/>
      <c r="BP7" s="3"/>
      <c r="BQ7" s="3"/>
      <c r="BR7" s="3"/>
      <c r="BS7" s="3"/>
      <c r="BT7" s="3"/>
      <c r="BU7" s="3"/>
      <c r="BV7" s="3"/>
      <c r="BW7" s="3"/>
      <c r="BX7" s="3"/>
      <c r="BY7" s="3"/>
      <c r="BZ7" s="3"/>
      <c r="CA7" s="3"/>
      <c r="CB7" s="3"/>
      <c r="CC7" s="215" t="s">
        <v>109</v>
      </c>
      <c r="CD7" s="215"/>
      <c r="CE7" s="215"/>
      <c r="CF7" s="215"/>
      <c r="CG7" s="215"/>
      <c r="CH7" s="215"/>
      <c r="CI7" s="215"/>
      <c r="CJ7" s="215"/>
      <c r="CK7" s="215"/>
      <c r="CL7" s="215"/>
      <c r="CM7" s="215"/>
      <c r="CN7" s="215"/>
      <c r="CO7" s="215"/>
      <c r="CP7" s="215"/>
      <c r="CQ7" s="3"/>
      <c r="CR7" s="3"/>
      <c r="CS7" s="3"/>
      <c r="CT7" s="3"/>
      <c r="CU7" s="3"/>
      <c r="CV7" s="3"/>
    </row>
    <row r="8" spans="1:100" ht="20.100000000000001" customHeight="1" x14ac:dyDescent="0.3">
      <c r="A8" s="216" t="s">
        <v>0</v>
      </c>
      <c r="B8" s="217"/>
      <c r="C8" s="222" t="s">
        <v>1</v>
      </c>
      <c r="D8" s="222"/>
      <c r="E8" s="222"/>
      <c r="F8" s="222"/>
      <c r="G8" s="222"/>
      <c r="H8" s="222"/>
      <c r="I8" s="222"/>
      <c r="J8" s="222" t="s">
        <v>3</v>
      </c>
      <c r="K8" s="222"/>
      <c r="L8" s="222"/>
      <c r="M8" s="224" t="s">
        <v>4</v>
      </c>
      <c r="N8" s="225"/>
      <c r="O8" s="212" t="s">
        <v>110</v>
      </c>
      <c r="P8" s="213"/>
      <c r="Q8" s="213"/>
      <c r="R8" s="213"/>
      <c r="S8" s="213"/>
      <c r="T8" s="213"/>
      <c r="U8" s="225"/>
      <c r="V8" s="212" t="s">
        <v>5</v>
      </c>
      <c r="W8" s="213"/>
      <c r="X8" s="213"/>
      <c r="Y8" s="213"/>
      <c r="Z8" s="213"/>
      <c r="AA8" s="213"/>
      <c r="AB8" s="214"/>
      <c r="AC8" s="224" t="s">
        <v>111</v>
      </c>
      <c r="AD8" s="213"/>
      <c r="AE8" s="213"/>
      <c r="AF8" s="213"/>
      <c r="AG8" s="213"/>
      <c r="AH8" s="213"/>
      <c r="AI8" s="213"/>
      <c r="AJ8" s="213"/>
      <c r="AK8" s="213"/>
      <c r="AL8" s="213"/>
      <c r="AM8" s="213"/>
      <c r="AN8" s="213" t="s">
        <v>112</v>
      </c>
      <c r="AO8" s="213"/>
      <c r="AP8" s="213"/>
      <c r="AQ8" s="213"/>
      <c r="AR8" s="213"/>
      <c r="AS8" s="213"/>
      <c r="AT8" s="214"/>
      <c r="AU8" s="299" t="s">
        <v>113</v>
      </c>
      <c r="AV8" s="197"/>
      <c r="AW8" s="197"/>
      <c r="AX8" s="197"/>
      <c r="AY8" s="197"/>
      <c r="AZ8" s="197"/>
      <c r="BA8" s="300"/>
      <c r="BB8" s="216" t="s">
        <v>114</v>
      </c>
      <c r="BC8" s="302"/>
      <c r="BD8" s="206" t="s">
        <v>115</v>
      </c>
      <c r="BE8" s="207"/>
      <c r="BF8" s="207"/>
      <c r="BG8" s="207"/>
      <c r="BH8" s="207"/>
      <c r="BI8" s="207"/>
      <c r="BJ8" s="208"/>
      <c r="BK8" s="212" t="s">
        <v>55</v>
      </c>
      <c r="BL8" s="213"/>
      <c r="BM8" s="213"/>
      <c r="BN8" s="213"/>
      <c r="BO8" s="213"/>
      <c r="BP8" s="213"/>
      <c r="BQ8" s="213"/>
      <c r="BR8" s="214"/>
      <c r="BS8" s="212" t="s">
        <v>116</v>
      </c>
      <c r="BT8" s="213"/>
      <c r="BU8" s="213"/>
      <c r="BV8" s="213"/>
      <c r="BW8" s="213"/>
      <c r="BX8" s="213"/>
      <c r="BY8" s="213"/>
      <c r="BZ8" s="213"/>
      <c r="CA8" s="213"/>
      <c r="CB8" s="213"/>
      <c r="CC8" s="213"/>
      <c r="CD8" s="213"/>
      <c r="CE8" s="213"/>
      <c r="CF8" s="213"/>
      <c r="CG8" s="213"/>
      <c r="CH8" s="213"/>
      <c r="CI8" s="213"/>
      <c r="CJ8" s="213"/>
      <c r="CK8" s="225"/>
      <c r="CL8" s="212" t="s">
        <v>15</v>
      </c>
      <c r="CM8" s="213"/>
      <c r="CN8" s="213"/>
      <c r="CO8" s="213"/>
      <c r="CP8" s="213"/>
      <c r="CQ8" s="213"/>
      <c r="CR8" s="214"/>
      <c r="CS8" s="196" t="s">
        <v>117</v>
      </c>
      <c r="CT8" s="196"/>
      <c r="CU8" s="197"/>
      <c r="CV8" s="198"/>
    </row>
    <row r="9" spans="1:100" ht="9.9499999999999993" customHeight="1" x14ac:dyDescent="0.3">
      <c r="A9" s="218"/>
      <c r="B9" s="219"/>
      <c r="C9" s="205" t="s">
        <v>118</v>
      </c>
      <c r="D9" s="205"/>
      <c r="E9" s="205"/>
      <c r="F9" s="205"/>
      <c r="G9" s="205"/>
      <c r="H9" s="205"/>
      <c r="I9" s="205"/>
      <c r="J9" s="205"/>
      <c r="K9" s="205"/>
      <c r="L9" s="205"/>
      <c r="M9" s="226"/>
      <c r="N9" s="227"/>
      <c r="O9" s="230"/>
      <c r="P9" s="231"/>
      <c r="Q9" s="231"/>
      <c r="R9" s="231"/>
      <c r="S9" s="231"/>
      <c r="T9" s="231"/>
      <c r="U9" s="227"/>
      <c r="V9" s="230"/>
      <c r="W9" s="231"/>
      <c r="X9" s="231"/>
      <c r="Y9" s="231"/>
      <c r="Z9" s="231"/>
      <c r="AA9" s="231"/>
      <c r="AB9" s="232"/>
      <c r="AC9" s="226"/>
      <c r="AD9" s="231"/>
      <c r="AE9" s="231"/>
      <c r="AF9" s="231"/>
      <c r="AG9" s="231"/>
      <c r="AH9" s="231"/>
      <c r="AI9" s="231"/>
      <c r="AJ9" s="231"/>
      <c r="AK9" s="231"/>
      <c r="AL9" s="231"/>
      <c r="AM9" s="231"/>
      <c r="AN9" s="231"/>
      <c r="AO9" s="231"/>
      <c r="AP9" s="231"/>
      <c r="AQ9" s="231"/>
      <c r="AR9" s="231"/>
      <c r="AS9" s="231"/>
      <c r="AT9" s="232"/>
      <c r="AU9" s="233"/>
      <c r="AV9" s="200"/>
      <c r="AW9" s="200"/>
      <c r="AX9" s="200"/>
      <c r="AY9" s="200"/>
      <c r="AZ9" s="200"/>
      <c r="BA9" s="301"/>
      <c r="BB9" s="218"/>
      <c r="BC9" s="303"/>
      <c r="BD9" s="209"/>
      <c r="BE9" s="210"/>
      <c r="BF9" s="210"/>
      <c r="BG9" s="210"/>
      <c r="BH9" s="210"/>
      <c r="BI9" s="210"/>
      <c r="BJ9" s="211"/>
      <c r="BK9" s="230" t="s">
        <v>56</v>
      </c>
      <c r="BL9" s="231"/>
      <c r="BM9" s="231"/>
      <c r="BN9" s="231"/>
      <c r="BO9" s="231"/>
      <c r="BP9" s="231"/>
      <c r="BQ9" s="231"/>
      <c r="BR9" s="232"/>
      <c r="BS9" s="230"/>
      <c r="BT9" s="231"/>
      <c r="BU9" s="231"/>
      <c r="BV9" s="231"/>
      <c r="BW9" s="231"/>
      <c r="BX9" s="231"/>
      <c r="BY9" s="231"/>
      <c r="BZ9" s="231"/>
      <c r="CA9" s="231"/>
      <c r="CB9" s="231"/>
      <c r="CC9" s="231"/>
      <c r="CD9" s="231"/>
      <c r="CE9" s="231"/>
      <c r="CF9" s="231"/>
      <c r="CG9" s="231"/>
      <c r="CH9" s="231"/>
      <c r="CI9" s="231"/>
      <c r="CJ9" s="231"/>
      <c r="CK9" s="227"/>
      <c r="CL9" s="230"/>
      <c r="CM9" s="231"/>
      <c r="CN9" s="231"/>
      <c r="CO9" s="231"/>
      <c r="CP9" s="231"/>
      <c r="CQ9" s="231"/>
      <c r="CR9" s="232"/>
      <c r="CS9" s="199"/>
      <c r="CT9" s="199"/>
      <c r="CU9" s="200"/>
      <c r="CV9" s="201"/>
    </row>
    <row r="10" spans="1:100" ht="9.9499999999999993" customHeight="1" x14ac:dyDescent="0.3">
      <c r="A10" s="218"/>
      <c r="B10" s="219"/>
      <c r="C10" s="205"/>
      <c r="D10" s="205"/>
      <c r="E10" s="205"/>
      <c r="F10" s="205"/>
      <c r="G10" s="205"/>
      <c r="H10" s="205"/>
      <c r="I10" s="205"/>
      <c r="J10" s="205"/>
      <c r="K10" s="205"/>
      <c r="L10" s="205"/>
      <c r="M10" s="226"/>
      <c r="N10" s="227"/>
      <c r="O10" s="230" t="s">
        <v>119</v>
      </c>
      <c r="P10" s="231"/>
      <c r="Q10" s="231"/>
      <c r="R10" s="231"/>
      <c r="S10" s="231"/>
      <c r="T10" s="231"/>
      <c r="U10" s="227"/>
      <c r="V10" s="230" t="s">
        <v>6</v>
      </c>
      <c r="W10" s="231"/>
      <c r="X10" s="231"/>
      <c r="Y10" s="231"/>
      <c r="Z10" s="231"/>
      <c r="AA10" s="231"/>
      <c r="AB10" s="232"/>
      <c r="AC10" s="226" t="s">
        <v>156</v>
      </c>
      <c r="AD10" s="231"/>
      <c r="AE10" s="231"/>
      <c r="AF10" s="231"/>
      <c r="AG10" s="231"/>
      <c r="AH10" s="231"/>
      <c r="AI10" s="231"/>
      <c r="AJ10" s="231"/>
      <c r="AK10" s="231"/>
      <c r="AL10" s="231"/>
      <c r="AM10" s="231"/>
      <c r="AN10" s="231" t="s">
        <v>112</v>
      </c>
      <c r="AO10" s="231"/>
      <c r="AP10" s="231"/>
      <c r="AQ10" s="231"/>
      <c r="AR10" s="231"/>
      <c r="AS10" s="231"/>
      <c r="AT10" s="232"/>
      <c r="AU10" s="230" t="s">
        <v>120</v>
      </c>
      <c r="AV10" s="231"/>
      <c r="AW10" s="231"/>
      <c r="AX10" s="231"/>
      <c r="AY10" s="231"/>
      <c r="AZ10" s="231"/>
      <c r="BA10" s="227"/>
      <c r="BB10" s="218"/>
      <c r="BC10" s="303"/>
      <c r="BD10" s="293" t="s">
        <v>121</v>
      </c>
      <c r="BE10" s="294"/>
      <c r="BF10" s="294"/>
      <c r="BG10" s="294"/>
      <c r="BH10" s="294"/>
      <c r="BI10" s="294"/>
      <c r="BJ10" s="295"/>
      <c r="BK10" s="230"/>
      <c r="BL10" s="231"/>
      <c r="BM10" s="231"/>
      <c r="BN10" s="231"/>
      <c r="BO10" s="231"/>
      <c r="BP10" s="231"/>
      <c r="BQ10" s="231"/>
      <c r="BR10" s="232"/>
      <c r="BS10" s="347" t="s">
        <v>13</v>
      </c>
      <c r="BT10" s="348"/>
      <c r="BU10" s="348"/>
      <c r="BV10" s="348"/>
      <c r="BW10" s="348"/>
      <c r="BX10" s="348"/>
      <c r="BY10" s="349"/>
      <c r="BZ10" s="353" t="s">
        <v>190</v>
      </c>
      <c r="CA10" s="265"/>
      <c r="CB10" s="265"/>
      <c r="CC10" s="265"/>
      <c r="CD10" s="265"/>
      <c r="CE10" s="265"/>
      <c r="CF10" s="354"/>
      <c r="CG10" s="353" t="s">
        <v>191</v>
      </c>
      <c r="CH10" s="265"/>
      <c r="CI10" s="265"/>
      <c r="CJ10" s="265"/>
      <c r="CK10" s="266"/>
      <c r="CL10" s="233" t="s">
        <v>14</v>
      </c>
      <c r="CM10" s="231"/>
      <c r="CN10" s="231"/>
      <c r="CO10" s="231"/>
      <c r="CP10" s="231"/>
      <c r="CQ10" s="231"/>
      <c r="CR10" s="232"/>
      <c r="CS10" s="199"/>
      <c r="CT10" s="199"/>
      <c r="CU10" s="200"/>
      <c r="CV10" s="201"/>
    </row>
    <row r="11" spans="1:100" ht="20.100000000000001" customHeight="1" x14ac:dyDescent="0.3">
      <c r="A11" s="220"/>
      <c r="B11" s="221"/>
      <c r="C11" s="223" t="s">
        <v>2</v>
      </c>
      <c r="D11" s="223"/>
      <c r="E11" s="223"/>
      <c r="F11" s="223"/>
      <c r="G11" s="223"/>
      <c r="H11" s="223"/>
      <c r="I11" s="223"/>
      <c r="J11" s="223"/>
      <c r="K11" s="223"/>
      <c r="L11" s="223"/>
      <c r="M11" s="228"/>
      <c r="N11" s="229"/>
      <c r="O11" s="234"/>
      <c r="P11" s="235"/>
      <c r="Q11" s="235"/>
      <c r="R11" s="235"/>
      <c r="S11" s="235"/>
      <c r="T11" s="235"/>
      <c r="U11" s="229"/>
      <c r="V11" s="234"/>
      <c r="W11" s="235"/>
      <c r="X11" s="235"/>
      <c r="Y11" s="235"/>
      <c r="Z11" s="235"/>
      <c r="AA11" s="235"/>
      <c r="AB11" s="236"/>
      <c r="AC11" s="228"/>
      <c r="AD11" s="235"/>
      <c r="AE11" s="235"/>
      <c r="AF11" s="235"/>
      <c r="AG11" s="235"/>
      <c r="AH11" s="235"/>
      <c r="AI11" s="235"/>
      <c r="AJ11" s="235"/>
      <c r="AK11" s="235"/>
      <c r="AL11" s="235"/>
      <c r="AM11" s="235"/>
      <c r="AN11" s="235"/>
      <c r="AO11" s="235"/>
      <c r="AP11" s="235"/>
      <c r="AQ11" s="235"/>
      <c r="AR11" s="235"/>
      <c r="AS11" s="235"/>
      <c r="AT11" s="236"/>
      <c r="AU11" s="234"/>
      <c r="AV11" s="235"/>
      <c r="AW11" s="235"/>
      <c r="AX11" s="235"/>
      <c r="AY11" s="235"/>
      <c r="AZ11" s="235"/>
      <c r="BA11" s="229"/>
      <c r="BB11" s="220"/>
      <c r="BC11" s="304"/>
      <c r="BD11" s="296"/>
      <c r="BE11" s="297"/>
      <c r="BF11" s="297"/>
      <c r="BG11" s="297"/>
      <c r="BH11" s="297"/>
      <c r="BI11" s="297"/>
      <c r="BJ11" s="298"/>
      <c r="BK11" s="234" t="s">
        <v>57</v>
      </c>
      <c r="BL11" s="235"/>
      <c r="BM11" s="235"/>
      <c r="BN11" s="235"/>
      <c r="BO11" s="235"/>
      <c r="BP11" s="235"/>
      <c r="BQ11" s="235"/>
      <c r="BR11" s="236"/>
      <c r="BS11" s="350"/>
      <c r="BT11" s="351"/>
      <c r="BU11" s="351"/>
      <c r="BV11" s="351"/>
      <c r="BW11" s="351"/>
      <c r="BX11" s="351"/>
      <c r="BY11" s="352"/>
      <c r="BZ11" s="355"/>
      <c r="CA11" s="268"/>
      <c r="CB11" s="268"/>
      <c r="CC11" s="268"/>
      <c r="CD11" s="268"/>
      <c r="CE11" s="268"/>
      <c r="CF11" s="356"/>
      <c r="CG11" s="355"/>
      <c r="CH11" s="268"/>
      <c r="CI11" s="268"/>
      <c r="CJ11" s="268"/>
      <c r="CK11" s="269"/>
      <c r="CL11" s="234"/>
      <c r="CM11" s="235"/>
      <c r="CN11" s="235"/>
      <c r="CO11" s="235"/>
      <c r="CP11" s="235"/>
      <c r="CQ11" s="235"/>
      <c r="CR11" s="236"/>
      <c r="CS11" s="202"/>
      <c r="CT11" s="202"/>
      <c r="CU11" s="203"/>
      <c r="CV11" s="204"/>
    </row>
    <row r="12" spans="1:100" ht="20.100000000000001" customHeight="1" x14ac:dyDescent="0.3">
      <c r="A12" s="212">
        <v>1</v>
      </c>
      <c r="B12" s="225"/>
      <c r="C12" s="270" t="str">
        <f>IF(入力シート!B6="","",入力シート!C6)</f>
        <v/>
      </c>
      <c r="D12" s="271"/>
      <c r="E12" s="271"/>
      <c r="F12" s="271"/>
      <c r="G12" s="271"/>
      <c r="H12" s="271"/>
      <c r="I12" s="272"/>
      <c r="J12" s="276" t="str">
        <f>IF(入力シート!D6="","",入力シート!D6)</f>
        <v/>
      </c>
      <c r="K12" s="276"/>
      <c r="L12" s="276"/>
      <c r="M12" s="279" t="str">
        <f>IF(入力シート!E6="","",入力シート!E6)</f>
        <v/>
      </c>
      <c r="N12" s="280"/>
      <c r="O12" s="281" t="str">
        <f>IF(入力シート!H6="","",入力シート!H6)</f>
        <v/>
      </c>
      <c r="P12" s="282"/>
      <c r="Q12" s="282"/>
      <c r="R12" s="282"/>
      <c r="S12" s="282"/>
      <c r="T12" s="282"/>
      <c r="U12" s="283"/>
      <c r="V12" s="281" t="str">
        <f>IF(入力シート!I6="","",入力シート!I6)</f>
        <v/>
      </c>
      <c r="W12" s="282"/>
      <c r="X12" s="282"/>
      <c r="Y12" s="282"/>
      <c r="Z12" s="282"/>
      <c r="AA12" s="282"/>
      <c r="AB12" s="287"/>
      <c r="AC12" s="289" t="str">
        <f>IF(入力シート!J6="","",入力シート!J6)</f>
        <v/>
      </c>
      <c r="AD12" s="290"/>
      <c r="AE12" s="290"/>
      <c r="AF12" s="290"/>
      <c r="AG12" s="290"/>
      <c r="AH12" s="290"/>
      <c r="AI12" s="290"/>
      <c r="AJ12" s="290"/>
      <c r="AK12" s="290"/>
      <c r="AL12" s="290"/>
      <c r="AM12" s="290"/>
      <c r="AN12" s="213" t="str">
        <f>IF(入力シート!K6="","",入力シート!K6)</f>
        <v/>
      </c>
      <c r="AO12" s="213"/>
      <c r="AP12" s="213"/>
      <c r="AQ12" s="213"/>
      <c r="AR12" s="213"/>
      <c r="AS12" s="213"/>
      <c r="AT12" s="214"/>
      <c r="AU12" s="281" t="str">
        <f>IF(入力シート!O6="","",入力シート!O6)</f>
        <v/>
      </c>
      <c r="AV12" s="282"/>
      <c r="AW12" s="282"/>
      <c r="AX12" s="282"/>
      <c r="AY12" s="282"/>
      <c r="AZ12" s="282"/>
      <c r="BA12" s="283"/>
      <c r="BB12" s="212" t="str">
        <f>IF(入力シート!N6="","",入力シート!N6)</f>
        <v/>
      </c>
      <c r="BC12" s="214"/>
      <c r="BD12" s="317" t="str">
        <f>IF(入力シート!Q6="","",入力シート!Q6)</f>
        <v/>
      </c>
      <c r="BE12" s="318"/>
      <c r="BF12" s="318"/>
      <c r="BG12" s="318"/>
      <c r="BH12" s="318"/>
      <c r="BI12" s="318"/>
      <c r="BJ12" s="319"/>
      <c r="BK12" s="212" t="str">
        <f>IF(入力シート!S6="","",入力シート!S6)</f>
        <v/>
      </c>
      <c r="BL12" s="213"/>
      <c r="BM12" s="213"/>
      <c r="BN12" s="213"/>
      <c r="BO12" s="213"/>
      <c r="BP12" s="323"/>
      <c r="BQ12" s="323"/>
      <c r="BR12" s="324"/>
      <c r="BS12" s="344" t="str">
        <f>IF(入力シート!W6="","",入力シート!W6)</f>
        <v/>
      </c>
      <c r="BT12" s="338"/>
      <c r="BU12" s="338"/>
      <c r="BV12" s="338"/>
      <c r="BW12" s="338"/>
      <c r="BX12" s="338"/>
      <c r="BY12" s="338"/>
      <c r="BZ12" s="338" t="str">
        <f>IF(入力シート!X6="","",入力シート!X6)</f>
        <v/>
      </c>
      <c r="CA12" s="338"/>
      <c r="CB12" s="338"/>
      <c r="CC12" s="338"/>
      <c r="CD12" s="338"/>
      <c r="CE12" s="338"/>
      <c r="CF12" s="338"/>
      <c r="CG12" s="338" t="str">
        <f>IF(入力シート!Y6="","",入力シート!Y6)</f>
        <v/>
      </c>
      <c r="CH12" s="338"/>
      <c r="CI12" s="338"/>
      <c r="CJ12" s="338"/>
      <c r="CK12" s="339"/>
      <c r="CL12" s="281" t="str">
        <f>IF(入力シート!Z6="","",入力シート!Z6)</f>
        <v/>
      </c>
      <c r="CM12" s="282"/>
      <c r="CN12" s="282"/>
      <c r="CO12" s="282"/>
      <c r="CP12" s="282"/>
      <c r="CQ12" s="282"/>
      <c r="CR12" s="287"/>
      <c r="CS12" s="212"/>
      <c r="CT12" s="224"/>
      <c r="CU12" s="213"/>
      <c r="CV12" s="214"/>
    </row>
    <row r="13" spans="1:100" ht="9.9499999999999993" customHeight="1" x14ac:dyDescent="0.3">
      <c r="A13" s="230"/>
      <c r="B13" s="227"/>
      <c r="C13" s="273"/>
      <c r="D13" s="274"/>
      <c r="E13" s="274"/>
      <c r="F13" s="274"/>
      <c r="G13" s="274"/>
      <c r="H13" s="274"/>
      <c r="I13" s="275"/>
      <c r="J13" s="277"/>
      <c r="K13" s="277"/>
      <c r="L13" s="277"/>
      <c r="M13" s="305" t="str">
        <f>IF(入力シート!F6="","",入力シート!F6)</f>
        <v/>
      </c>
      <c r="N13" s="306"/>
      <c r="O13" s="284"/>
      <c r="P13" s="285"/>
      <c r="Q13" s="285"/>
      <c r="R13" s="285"/>
      <c r="S13" s="285"/>
      <c r="T13" s="285"/>
      <c r="U13" s="286"/>
      <c r="V13" s="284"/>
      <c r="W13" s="285"/>
      <c r="X13" s="285"/>
      <c r="Y13" s="285"/>
      <c r="Z13" s="285"/>
      <c r="AA13" s="285"/>
      <c r="AB13" s="288"/>
      <c r="AC13" s="291"/>
      <c r="AD13" s="292"/>
      <c r="AE13" s="292"/>
      <c r="AF13" s="292"/>
      <c r="AG13" s="292"/>
      <c r="AH13" s="292"/>
      <c r="AI13" s="292"/>
      <c r="AJ13" s="292"/>
      <c r="AK13" s="292"/>
      <c r="AL13" s="292"/>
      <c r="AM13" s="292"/>
      <c r="AN13" s="231"/>
      <c r="AO13" s="231"/>
      <c r="AP13" s="231"/>
      <c r="AQ13" s="231"/>
      <c r="AR13" s="231"/>
      <c r="AS13" s="231"/>
      <c r="AT13" s="232"/>
      <c r="AU13" s="284"/>
      <c r="AV13" s="285"/>
      <c r="AW13" s="285"/>
      <c r="AX13" s="285"/>
      <c r="AY13" s="285"/>
      <c r="AZ13" s="285"/>
      <c r="BA13" s="286"/>
      <c r="BB13" s="230"/>
      <c r="BC13" s="232"/>
      <c r="BD13" s="320"/>
      <c r="BE13" s="321"/>
      <c r="BF13" s="321"/>
      <c r="BG13" s="321"/>
      <c r="BH13" s="321"/>
      <c r="BI13" s="321"/>
      <c r="BJ13" s="322"/>
      <c r="BK13" s="230" t="str">
        <f>IF(入力シート!T6="","",入力シート!T6)</f>
        <v/>
      </c>
      <c r="BL13" s="231"/>
      <c r="BM13" s="231"/>
      <c r="BN13" s="231"/>
      <c r="BO13" s="231"/>
      <c r="BP13" s="307"/>
      <c r="BQ13" s="307"/>
      <c r="BR13" s="308"/>
      <c r="BS13" s="345"/>
      <c r="BT13" s="340"/>
      <c r="BU13" s="340"/>
      <c r="BV13" s="340"/>
      <c r="BW13" s="340"/>
      <c r="BX13" s="340"/>
      <c r="BY13" s="340"/>
      <c r="BZ13" s="340"/>
      <c r="CA13" s="340"/>
      <c r="CB13" s="340"/>
      <c r="CC13" s="340"/>
      <c r="CD13" s="340"/>
      <c r="CE13" s="340"/>
      <c r="CF13" s="340"/>
      <c r="CG13" s="340"/>
      <c r="CH13" s="340"/>
      <c r="CI13" s="340"/>
      <c r="CJ13" s="340"/>
      <c r="CK13" s="341"/>
      <c r="CL13" s="284"/>
      <c r="CM13" s="285"/>
      <c r="CN13" s="285"/>
      <c r="CO13" s="285"/>
      <c r="CP13" s="285"/>
      <c r="CQ13" s="285"/>
      <c r="CR13" s="288"/>
      <c r="CS13" s="230"/>
      <c r="CT13" s="226"/>
      <c r="CU13" s="231"/>
      <c r="CV13" s="232"/>
    </row>
    <row r="14" spans="1:100" ht="9.9499999999999993" customHeight="1" x14ac:dyDescent="0.3">
      <c r="A14" s="230"/>
      <c r="B14" s="227"/>
      <c r="C14" s="264" t="str">
        <f>IF(入力シート!B6="","",入力シート!B6)</f>
        <v/>
      </c>
      <c r="D14" s="265"/>
      <c r="E14" s="265"/>
      <c r="F14" s="265"/>
      <c r="G14" s="265"/>
      <c r="H14" s="265"/>
      <c r="I14" s="266"/>
      <c r="J14" s="277"/>
      <c r="K14" s="277"/>
      <c r="L14" s="277"/>
      <c r="M14" s="305"/>
      <c r="N14" s="306"/>
      <c r="O14" s="309" t="str">
        <f>IF(O12="","",($AP$3-O12))</f>
        <v/>
      </c>
      <c r="P14" s="310"/>
      <c r="Q14" s="310"/>
      <c r="R14" s="310"/>
      <c r="S14" s="310"/>
      <c r="T14" s="310"/>
      <c r="U14" s="311"/>
      <c r="V14" s="309" t="str">
        <f>IF(V12="","",($AP$3-V12))</f>
        <v/>
      </c>
      <c r="W14" s="310"/>
      <c r="X14" s="310"/>
      <c r="Y14" s="310"/>
      <c r="Z14" s="310"/>
      <c r="AA14" s="310"/>
      <c r="AB14" s="315"/>
      <c r="AC14" s="291" t="str">
        <f>IF(入力シート!L6="","",入力シート!L6)</f>
        <v/>
      </c>
      <c r="AD14" s="292"/>
      <c r="AE14" s="292"/>
      <c r="AF14" s="292"/>
      <c r="AG14" s="292"/>
      <c r="AH14" s="292"/>
      <c r="AI14" s="292"/>
      <c r="AJ14" s="292"/>
      <c r="AK14" s="292"/>
      <c r="AL14" s="292"/>
      <c r="AM14" s="292"/>
      <c r="AN14" s="231" t="str">
        <f>IF(入力シート!M6="","",入力シート!M6)</f>
        <v/>
      </c>
      <c r="AO14" s="231"/>
      <c r="AP14" s="231"/>
      <c r="AQ14" s="231"/>
      <c r="AR14" s="231"/>
      <c r="AS14" s="231"/>
      <c r="AT14" s="232"/>
      <c r="AU14" s="233" t="str">
        <f>IF(入力シート!P6="","",入力シート!P6)</f>
        <v/>
      </c>
      <c r="AV14" s="200"/>
      <c r="AW14" s="200"/>
      <c r="AX14" s="200"/>
      <c r="AY14" s="200"/>
      <c r="AZ14" s="200"/>
      <c r="BA14" s="301"/>
      <c r="BB14" s="230"/>
      <c r="BC14" s="232"/>
      <c r="BD14" s="332" t="str">
        <f>IF(入力シート!R6="","",入力シート!R6)</f>
        <v/>
      </c>
      <c r="BE14" s="333"/>
      <c r="BF14" s="333"/>
      <c r="BG14" s="333"/>
      <c r="BH14" s="333"/>
      <c r="BI14" s="333"/>
      <c r="BJ14" s="334"/>
      <c r="BK14" s="230"/>
      <c r="BL14" s="231"/>
      <c r="BM14" s="231"/>
      <c r="BN14" s="231"/>
      <c r="BO14" s="231"/>
      <c r="BP14" s="307"/>
      <c r="BQ14" s="307"/>
      <c r="BR14" s="308"/>
      <c r="BS14" s="345"/>
      <c r="BT14" s="340"/>
      <c r="BU14" s="340"/>
      <c r="BV14" s="340"/>
      <c r="BW14" s="340"/>
      <c r="BX14" s="340"/>
      <c r="BY14" s="340"/>
      <c r="BZ14" s="340"/>
      <c r="CA14" s="340"/>
      <c r="CB14" s="340"/>
      <c r="CC14" s="340"/>
      <c r="CD14" s="340"/>
      <c r="CE14" s="340"/>
      <c r="CF14" s="340"/>
      <c r="CG14" s="340"/>
      <c r="CH14" s="340"/>
      <c r="CI14" s="340"/>
      <c r="CJ14" s="340"/>
      <c r="CK14" s="341"/>
      <c r="CL14" s="284" t="str">
        <f>IF(入力シート!AA6="","",入力シート!AA6)</f>
        <v/>
      </c>
      <c r="CM14" s="285"/>
      <c r="CN14" s="285"/>
      <c r="CO14" s="285"/>
      <c r="CP14" s="285"/>
      <c r="CQ14" s="285"/>
      <c r="CR14" s="288"/>
      <c r="CS14" s="230"/>
      <c r="CT14" s="226"/>
      <c r="CU14" s="231"/>
      <c r="CV14" s="232"/>
    </row>
    <row r="15" spans="1:100" ht="20.100000000000001" customHeight="1" x14ac:dyDescent="0.3">
      <c r="A15" s="234"/>
      <c r="B15" s="229"/>
      <c r="C15" s="267"/>
      <c r="D15" s="268"/>
      <c r="E15" s="268"/>
      <c r="F15" s="268"/>
      <c r="G15" s="268"/>
      <c r="H15" s="268"/>
      <c r="I15" s="269"/>
      <c r="J15" s="278"/>
      <c r="K15" s="278"/>
      <c r="L15" s="278"/>
      <c r="M15" s="267" t="str">
        <f>IF(入力シート!G6="","",入力シート!G6)</f>
        <v/>
      </c>
      <c r="N15" s="269"/>
      <c r="O15" s="312"/>
      <c r="P15" s="313"/>
      <c r="Q15" s="313"/>
      <c r="R15" s="313"/>
      <c r="S15" s="313"/>
      <c r="T15" s="313"/>
      <c r="U15" s="314"/>
      <c r="V15" s="312"/>
      <c r="W15" s="313"/>
      <c r="X15" s="313"/>
      <c r="Y15" s="313"/>
      <c r="Z15" s="313"/>
      <c r="AA15" s="313"/>
      <c r="AB15" s="316"/>
      <c r="AC15" s="328"/>
      <c r="AD15" s="329"/>
      <c r="AE15" s="329"/>
      <c r="AF15" s="329"/>
      <c r="AG15" s="329"/>
      <c r="AH15" s="329"/>
      <c r="AI15" s="329"/>
      <c r="AJ15" s="329"/>
      <c r="AK15" s="329"/>
      <c r="AL15" s="329"/>
      <c r="AM15" s="329"/>
      <c r="AN15" s="235"/>
      <c r="AO15" s="235"/>
      <c r="AP15" s="235"/>
      <c r="AQ15" s="235"/>
      <c r="AR15" s="235"/>
      <c r="AS15" s="235"/>
      <c r="AT15" s="236"/>
      <c r="AU15" s="330"/>
      <c r="AV15" s="203"/>
      <c r="AW15" s="203"/>
      <c r="AX15" s="203"/>
      <c r="AY15" s="203"/>
      <c r="AZ15" s="203"/>
      <c r="BA15" s="331"/>
      <c r="BB15" s="234"/>
      <c r="BC15" s="236"/>
      <c r="BD15" s="335"/>
      <c r="BE15" s="336"/>
      <c r="BF15" s="336"/>
      <c r="BG15" s="336"/>
      <c r="BH15" s="336"/>
      <c r="BI15" s="336"/>
      <c r="BJ15" s="337"/>
      <c r="BK15" s="234" t="str">
        <f>IF(入力シート!U6="","",入力シート!U6)</f>
        <v/>
      </c>
      <c r="BL15" s="235"/>
      <c r="BM15" s="235"/>
      <c r="BN15" s="235"/>
      <c r="BO15" s="235"/>
      <c r="BP15" s="235" t="str">
        <f>IF(入力シート!V6="","",入力シート!V6)</f>
        <v/>
      </c>
      <c r="BQ15" s="235"/>
      <c r="BR15" s="229"/>
      <c r="BS15" s="346"/>
      <c r="BT15" s="342"/>
      <c r="BU15" s="342"/>
      <c r="BV15" s="342"/>
      <c r="BW15" s="342"/>
      <c r="BX15" s="342"/>
      <c r="BY15" s="342"/>
      <c r="BZ15" s="342"/>
      <c r="CA15" s="342"/>
      <c r="CB15" s="342"/>
      <c r="CC15" s="342"/>
      <c r="CD15" s="342"/>
      <c r="CE15" s="342"/>
      <c r="CF15" s="342"/>
      <c r="CG15" s="342"/>
      <c r="CH15" s="342"/>
      <c r="CI15" s="342"/>
      <c r="CJ15" s="342"/>
      <c r="CK15" s="343"/>
      <c r="CL15" s="325"/>
      <c r="CM15" s="326"/>
      <c r="CN15" s="326"/>
      <c r="CO15" s="326"/>
      <c r="CP15" s="326"/>
      <c r="CQ15" s="326"/>
      <c r="CR15" s="327"/>
      <c r="CS15" s="234"/>
      <c r="CT15" s="228"/>
      <c r="CU15" s="235"/>
      <c r="CV15" s="236"/>
    </row>
    <row r="16" spans="1:100" ht="20.100000000000001" customHeight="1" x14ac:dyDescent="0.3">
      <c r="A16" s="212">
        <v>2</v>
      </c>
      <c r="B16" s="225"/>
      <c r="C16" s="270" t="str">
        <f>IF(入力シート!B7="","",入力シート!C7)</f>
        <v/>
      </c>
      <c r="D16" s="271"/>
      <c r="E16" s="271"/>
      <c r="F16" s="271"/>
      <c r="G16" s="271"/>
      <c r="H16" s="271"/>
      <c r="I16" s="272"/>
      <c r="J16" s="276" t="str">
        <f>IF(入力シート!D7="","",入力シート!D7)</f>
        <v/>
      </c>
      <c r="K16" s="276"/>
      <c r="L16" s="276"/>
      <c r="M16" s="279" t="str">
        <f>IF(入力シート!E7="","",入力シート!E7)</f>
        <v/>
      </c>
      <c r="N16" s="280"/>
      <c r="O16" s="281" t="str">
        <f>IF(入力シート!H7="","",入力シート!H7)</f>
        <v/>
      </c>
      <c r="P16" s="282"/>
      <c r="Q16" s="282"/>
      <c r="R16" s="282"/>
      <c r="S16" s="282"/>
      <c r="T16" s="282"/>
      <c r="U16" s="283"/>
      <c r="V16" s="281" t="str">
        <f>IF(入力シート!I7="","",入力シート!I7)</f>
        <v/>
      </c>
      <c r="W16" s="282"/>
      <c r="X16" s="282"/>
      <c r="Y16" s="282"/>
      <c r="Z16" s="282"/>
      <c r="AA16" s="282"/>
      <c r="AB16" s="287"/>
      <c r="AC16" s="289" t="str">
        <f>IF(入力シート!J7="","",入力シート!J7)</f>
        <v/>
      </c>
      <c r="AD16" s="290"/>
      <c r="AE16" s="290"/>
      <c r="AF16" s="290"/>
      <c r="AG16" s="290"/>
      <c r="AH16" s="290"/>
      <c r="AI16" s="290"/>
      <c r="AJ16" s="290"/>
      <c r="AK16" s="290"/>
      <c r="AL16" s="290"/>
      <c r="AM16" s="290"/>
      <c r="AN16" s="213" t="str">
        <f>IF(入力シート!K7="","",入力シート!K7)</f>
        <v/>
      </c>
      <c r="AO16" s="213"/>
      <c r="AP16" s="213"/>
      <c r="AQ16" s="213"/>
      <c r="AR16" s="213"/>
      <c r="AS16" s="213"/>
      <c r="AT16" s="214"/>
      <c r="AU16" s="281" t="str">
        <f>IF(入力シート!O7="","",入力シート!O7)</f>
        <v/>
      </c>
      <c r="AV16" s="282"/>
      <c r="AW16" s="282"/>
      <c r="AX16" s="282"/>
      <c r="AY16" s="282"/>
      <c r="AZ16" s="282"/>
      <c r="BA16" s="283"/>
      <c r="BB16" s="212" t="str">
        <f>IF(入力シート!N7="","",入力シート!N7)</f>
        <v/>
      </c>
      <c r="BC16" s="214"/>
      <c r="BD16" s="317" t="str">
        <f>IF(入力シート!Q7="","",入力シート!Q7)</f>
        <v/>
      </c>
      <c r="BE16" s="318"/>
      <c r="BF16" s="318"/>
      <c r="BG16" s="318"/>
      <c r="BH16" s="318"/>
      <c r="BI16" s="318"/>
      <c r="BJ16" s="319"/>
      <c r="BK16" s="212" t="str">
        <f>IF(入力シート!S7="","",入力シート!S7)</f>
        <v/>
      </c>
      <c r="BL16" s="213"/>
      <c r="BM16" s="213"/>
      <c r="BN16" s="213"/>
      <c r="BO16" s="213"/>
      <c r="BP16" s="323"/>
      <c r="BQ16" s="323"/>
      <c r="BR16" s="324"/>
      <c r="BS16" s="344" t="str">
        <f>IF(入力シート!W7="","",入力シート!W7)</f>
        <v/>
      </c>
      <c r="BT16" s="338"/>
      <c r="BU16" s="338"/>
      <c r="BV16" s="338"/>
      <c r="BW16" s="338"/>
      <c r="BX16" s="338"/>
      <c r="BY16" s="338"/>
      <c r="BZ16" s="338" t="str">
        <f>IF(入力シート!X7="","",入力シート!X7)</f>
        <v/>
      </c>
      <c r="CA16" s="338"/>
      <c r="CB16" s="338"/>
      <c r="CC16" s="338"/>
      <c r="CD16" s="338"/>
      <c r="CE16" s="338"/>
      <c r="CF16" s="338"/>
      <c r="CG16" s="338" t="str">
        <f>IF(入力シート!Y7="","",入力シート!Y7)</f>
        <v/>
      </c>
      <c r="CH16" s="338"/>
      <c r="CI16" s="338"/>
      <c r="CJ16" s="338"/>
      <c r="CK16" s="339"/>
      <c r="CL16" s="281" t="str">
        <f>IF(入力シート!Z7="","",入力シート!Z7)</f>
        <v/>
      </c>
      <c r="CM16" s="282"/>
      <c r="CN16" s="282"/>
      <c r="CO16" s="282"/>
      <c r="CP16" s="282"/>
      <c r="CQ16" s="282"/>
      <c r="CR16" s="287"/>
      <c r="CS16" s="212"/>
      <c r="CT16" s="224"/>
      <c r="CU16" s="213"/>
      <c r="CV16" s="214"/>
    </row>
    <row r="17" spans="1:100" ht="9.9499999999999993" customHeight="1" x14ac:dyDescent="0.3">
      <c r="A17" s="230"/>
      <c r="B17" s="227"/>
      <c r="C17" s="273"/>
      <c r="D17" s="274"/>
      <c r="E17" s="274"/>
      <c r="F17" s="274"/>
      <c r="G17" s="274"/>
      <c r="H17" s="274"/>
      <c r="I17" s="275"/>
      <c r="J17" s="277"/>
      <c r="K17" s="277"/>
      <c r="L17" s="277"/>
      <c r="M17" s="305" t="str">
        <f>IF(入力シート!F7="","",入力シート!F7)</f>
        <v/>
      </c>
      <c r="N17" s="306"/>
      <c r="O17" s="284"/>
      <c r="P17" s="285"/>
      <c r="Q17" s="285"/>
      <c r="R17" s="285"/>
      <c r="S17" s="285"/>
      <c r="T17" s="285"/>
      <c r="U17" s="286"/>
      <c r="V17" s="284"/>
      <c r="W17" s="285"/>
      <c r="X17" s="285"/>
      <c r="Y17" s="285"/>
      <c r="Z17" s="285"/>
      <c r="AA17" s="285"/>
      <c r="AB17" s="288"/>
      <c r="AC17" s="291"/>
      <c r="AD17" s="292"/>
      <c r="AE17" s="292"/>
      <c r="AF17" s="292"/>
      <c r="AG17" s="292"/>
      <c r="AH17" s="292"/>
      <c r="AI17" s="292"/>
      <c r="AJ17" s="292"/>
      <c r="AK17" s="292"/>
      <c r="AL17" s="292"/>
      <c r="AM17" s="292"/>
      <c r="AN17" s="231"/>
      <c r="AO17" s="231"/>
      <c r="AP17" s="231"/>
      <c r="AQ17" s="231"/>
      <c r="AR17" s="231"/>
      <c r="AS17" s="231"/>
      <c r="AT17" s="232"/>
      <c r="AU17" s="284"/>
      <c r="AV17" s="285"/>
      <c r="AW17" s="285"/>
      <c r="AX17" s="285"/>
      <c r="AY17" s="285"/>
      <c r="AZ17" s="285"/>
      <c r="BA17" s="286"/>
      <c r="BB17" s="230"/>
      <c r="BC17" s="232"/>
      <c r="BD17" s="320"/>
      <c r="BE17" s="321"/>
      <c r="BF17" s="321"/>
      <c r="BG17" s="321"/>
      <c r="BH17" s="321"/>
      <c r="BI17" s="321"/>
      <c r="BJ17" s="322"/>
      <c r="BK17" s="230" t="str">
        <f>IF(入力シート!T7="","",入力シート!T7)</f>
        <v/>
      </c>
      <c r="BL17" s="231"/>
      <c r="BM17" s="231"/>
      <c r="BN17" s="231"/>
      <c r="BO17" s="231"/>
      <c r="BP17" s="307"/>
      <c r="BQ17" s="307"/>
      <c r="BR17" s="308"/>
      <c r="BS17" s="345"/>
      <c r="BT17" s="340"/>
      <c r="BU17" s="340"/>
      <c r="BV17" s="340"/>
      <c r="BW17" s="340"/>
      <c r="BX17" s="340"/>
      <c r="BY17" s="340"/>
      <c r="BZ17" s="340"/>
      <c r="CA17" s="340"/>
      <c r="CB17" s="340"/>
      <c r="CC17" s="340"/>
      <c r="CD17" s="340"/>
      <c r="CE17" s="340"/>
      <c r="CF17" s="340"/>
      <c r="CG17" s="340"/>
      <c r="CH17" s="340"/>
      <c r="CI17" s="340"/>
      <c r="CJ17" s="340"/>
      <c r="CK17" s="341"/>
      <c r="CL17" s="284"/>
      <c r="CM17" s="285"/>
      <c r="CN17" s="285"/>
      <c r="CO17" s="285"/>
      <c r="CP17" s="285"/>
      <c r="CQ17" s="285"/>
      <c r="CR17" s="288"/>
      <c r="CS17" s="230"/>
      <c r="CT17" s="226"/>
      <c r="CU17" s="231"/>
      <c r="CV17" s="232"/>
    </row>
    <row r="18" spans="1:100" ht="9.9499999999999993" customHeight="1" x14ac:dyDescent="0.3">
      <c r="A18" s="230"/>
      <c r="B18" s="227"/>
      <c r="C18" s="264" t="str">
        <f>IF(入力シート!B7="","",入力シート!B7)</f>
        <v/>
      </c>
      <c r="D18" s="265"/>
      <c r="E18" s="265"/>
      <c r="F18" s="265"/>
      <c r="G18" s="265"/>
      <c r="H18" s="265"/>
      <c r="I18" s="266"/>
      <c r="J18" s="277"/>
      <c r="K18" s="277"/>
      <c r="L18" s="277"/>
      <c r="M18" s="305"/>
      <c r="N18" s="306"/>
      <c r="O18" s="309" t="str">
        <f>IF(O16="","",($AP$3-O16))</f>
        <v/>
      </c>
      <c r="P18" s="310"/>
      <c r="Q18" s="310"/>
      <c r="R18" s="310"/>
      <c r="S18" s="310"/>
      <c r="T18" s="310"/>
      <c r="U18" s="311"/>
      <c r="V18" s="309" t="str">
        <f>IF(V16="","",($AP$3-V16))</f>
        <v/>
      </c>
      <c r="W18" s="310"/>
      <c r="X18" s="310"/>
      <c r="Y18" s="310"/>
      <c r="Z18" s="310"/>
      <c r="AA18" s="310"/>
      <c r="AB18" s="315"/>
      <c r="AC18" s="291" t="str">
        <f>IF(入力シート!L7="","",入力シート!L7)</f>
        <v/>
      </c>
      <c r="AD18" s="292"/>
      <c r="AE18" s="292"/>
      <c r="AF18" s="292"/>
      <c r="AG18" s="292"/>
      <c r="AH18" s="292"/>
      <c r="AI18" s="292"/>
      <c r="AJ18" s="292"/>
      <c r="AK18" s="292"/>
      <c r="AL18" s="292"/>
      <c r="AM18" s="292"/>
      <c r="AN18" s="231" t="str">
        <f>IF(入力シート!M7="","",入力シート!M7)</f>
        <v/>
      </c>
      <c r="AO18" s="231"/>
      <c r="AP18" s="231"/>
      <c r="AQ18" s="231"/>
      <c r="AR18" s="231"/>
      <c r="AS18" s="231"/>
      <c r="AT18" s="232"/>
      <c r="AU18" s="233" t="str">
        <f>IF(入力シート!P7="","",入力シート!P7)</f>
        <v/>
      </c>
      <c r="AV18" s="200"/>
      <c r="AW18" s="200"/>
      <c r="AX18" s="200"/>
      <c r="AY18" s="200"/>
      <c r="AZ18" s="200"/>
      <c r="BA18" s="301"/>
      <c r="BB18" s="230"/>
      <c r="BC18" s="232"/>
      <c r="BD18" s="332" t="str">
        <f>IF(入力シート!R7="","",入力シート!R7)</f>
        <v/>
      </c>
      <c r="BE18" s="333"/>
      <c r="BF18" s="333"/>
      <c r="BG18" s="333"/>
      <c r="BH18" s="333"/>
      <c r="BI18" s="333"/>
      <c r="BJ18" s="334"/>
      <c r="BK18" s="230"/>
      <c r="BL18" s="231"/>
      <c r="BM18" s="231"/>
      <c r="BN18" s="231"/>
      <c r="BO18" s="231"/>
      <c r="BP18" s="307"/>
      <c r="BQ18" s="307"/>
      <c r="BR18" s="308"/>
      <c r="BS18" s="345"/>
      <c r="BT18" s="340"/>
      <c r="BU18" s="340"/>
      <c r="BV18" s="340"/>
      <c r="BW18" s="340"/>
      <c r="BX18" s="340"/>
      <c r="BY18" s="340"/>
      <c r="BZ18" s="340"/>
      <c r="CA18" s="340"/>
      <c r="CB18" s="340"/>
      <c r="CC18" s="340"/>
      <c r="CD18" s="340"/>
      <c r="CE18" s="340"/>
      <c r="CF18" s="340"/>
      <c r="CG18" s="340"/>
      <c r="CH18" s="340"/>
      <c r="CI18" s="340"/>
      <c r="CJ18" s="340"/>
      <c r="CK18" s="341"/>
      <c r="CL18" s="284" t="str">
        <f>IF(入力シート!AA7="","",入力シート!AA7)</f>
        <v/>
      </c>
      <c r="CM18" s="285"/>
      <c r="CN18" s="285"/>
      <c r="CO18" s="285"/>
      <c r="CP18" s="285"/>
      <c r="CQ18" s="285"/>
      <c r="CR18" s="288"/>
      <c r="CS18" s="230"/>
      <c r="CT18" s="226"/>
      <c r="CU18" s="231"/>
      <c r="CV18" s="232"/>
    </row>
    <row r="19" spans="1:100" ht="20.100000000000001" customHeight="1" x14ac:dyDescent="0.3">
      <c r="A19" s="234"/>
      <c r="B19" s="229"/>
      <c r="C19" s="267"/>
      <c r="D19" s="268"/>
      <c r="E19" s="268"/>
      <c r="F19" s="268"/>
      <c r="G19" s="268"/>
      <c r="H19" s="268"/>
      <c r="I19" s="269"/>
      <c r="J19" s="278"/>
      <c r="K19" s="278"/>
      <c r="L19" s="278"/>
      <c r="M19" s="267" t="str">
        <f>IF(入力シート!G7="","",入力シート!G7)</f>
        <v/>
      </c>
      <c r="N19" s="269"/>
      <c r="O19" s="312"/>
      <c r="P19" s="313"/>
      <c r="Q19" s="313"/>
      <c r="R19" s="313"/>
      <c r="S19" s="313"/>
      <c r="T19" s="313"/>
      <c r="U19" s="314"/>
      <c r="V19" s="312"/>
      <c r="W19" s="313"/>
      <c r="X19" s="313"/>
      <c r="Y19" s="313"/>
      <c r="Z19" s="313"/>
      <c r="AA19" s="313"/>
      <c r="AB19" s="316"/>
      <c r="AC19" s="328"/>
      <c r="AD19" s="329"/>
      <c r="AE19" s="329"/>
      <c r="AF19" s="329"/>
      <c r="AG19" s="329"/>
      <c r="AH19" s="329"/>
      <c r="AI19" s="329"/>
      <c r="AJ19" s="329"/>
      <c r="AK19" s="329"/>
      <c r="AL19" s="329"/>
      <c r="AM19" s="329"/>
      <c r="AN19" s="235"/>
      <c r="AO19" s="235"/>
      <c r="AP19" s="235"/>
      <c r="AQ19" s="235"/>
      <c r="AR19" s="235"/>
      <c r="AS19" s="235"/>
      <c r="AT19" s="236"/>
      <c r="AU19" s="330"/>
      <c r="AV19" s="203"/>
      <c r="AW19" s="203"/>
      <c r="AX19" s="203"/>
      <c r="AY19" s="203"/>
      <c r="AZ19" s="203"/>
      <c r="BA19" s="331"/>
      <c r="BB19" s="234"/>
      <c r="BC19" s="236"/>
      <c r="BD19" s="335"/>
      <c r="BE19" s="336"/>
      <c r="BF19" s="336"/>
      <c r="BG19" s="336"/>
      <c r="BH19" s="336"/>
      <c r="BI19" s="336"/>
      <c r="BJ19" s="337"/>
      <c r="BK19" s="234" t="str">
        <f>IF(入力シート!U7="","",入力シート!U7)</f>
        <v/>
      </c>
      <c r="BL19" s="235"/>
      <c r="BM19" s="235"/>
      <c r="BN19" s="235"/>
      <c r="BO19" s="235"/>
      <c r="BP19" s="235" t="str">
        <f>IF(入力シート!V7="","",入力シート!V7)</f>
        <v/>
      </c>
      <c r="BQ19" s="235"/>
      <c r="BR19" s="229"/>
      <c r="BS19" s="346"/>
      <c r="BT19" s="342"/>
      <c r="BU19" s="342"/>
      <c r="BV19" s="342"/>
      <c r="BW19" s="342"/>
      <c r="BX19" s="342"/>
      <c r="BY19" s="342"/>
      <c r="BZ19" s="342"/>
      <c r="CA19" s="342"/>
      <c r="CB19" s="342"/>
      <c r="CC19" s="342"/>
      <c r="CD19" s="342"/>
      <c r="CE19" s="342"/>
      <c r="CF19" s="342"/>
      <c r="CG19" s="342"/>
      <c r="CH19" s="342"/>
      <c r="CI19" s="342"/>
      <c r="CJ19" s="342"/>
      <c r="CK19" s="343"/>
      <c r="CL19" s="325"/>
      <c r="CM19" s="326"/>
      <c r="CN19" s="326"/>
      <c r="CO19" s="326"/>
      <c r="CP19" s="326"/>
      <c r="CQ19" s="326"/>
      <c r="CR19" s="327"/>
      <c r="CS19" s="234"/>
      <c r="CT19" s="228"/>
      <c r="CU19" s="235"/>
      <c r="CV19" s="236"/>
    </row>
    <row r="20" spans="1:100" ht="20.100000000000001" customHeight="1" x14ac:dyDescent="0.3">
      <c r="A20" s="212">
        <v>3</v>
      </c>
      <c r="B20" s="225"/>
      <c r="C20" s="270" t="str">
        <f>IF(入力シート!B8="","",入力シート!C8)</f>
        <v/>
      </c>
      <c r="D20" s="271"/>
      <c r="E20" s="271"/>
      <c r="F20" s="271"/>
      <c r="G20" s="271"/>
      <c r="H20" s="271"/>
      <c r="I20" s="272"/>
      <c r="J20" s="276" t="str">
        <f>IF(入力シート!D8="","",入力シート!D8)</f>
        <v/>
      </c>
      <c r="K20" s="276"/>
      <c r="L20" s="276"/>
      <c r="M20" s="279" t="str">
        <f>IF(入力シート!E8="","",入力シート!E8)</f>
        <v/>
      </c>
      <c r="N20" s="280"/>
      <c r="O20" s="281" t="str">
        <f>IF(入力シート!H8="","",入力シート!H8)</f>
        <v/>
      </c>
      <c r="P20" s="282"/>
      <c r="Q20" s="282"/>
      <c r="R20" s="282"/>
      <c r="S20" s="282"/>
      <c r="T20" s="282"/>
      <c r="U20" s="283"/>
      <c r="V20" s="281" t="str">
        <f>IF(入力シート!I8="","",入力シート!I8)</f>
        <v/>
      </c>
      <c r="W20" s="282"/>
      <c r="X20" s="282"/>
      <c r="Y20" s="282"/>
      <c r="Z20" s="282"/>
      <c r="AA20" s="282"/>
      <c r="AB20" s="287"/>
      <c r="AC20" s="289" t="str">
        <f>IF(入力シート!J8="","",入力シート!J8)</f>
        <v/>
      </c>
      <c r="AD20" s="290"/>
      <c r="AE20" s="290"/>
      <c r="AF20" s="290"/>
      <c r="AG20" s="290"/>
      <c r="AH20" s="290"/>
      <c r="AI20" s="290"/>
      <c r="AJ20" s="290"/>
      <c r="AK20" s="290"/>
      <c r="AL20" s="290"/>
      <c r="AM20" s="290"/>
      <c r="AN20" s="213" t="str">
        <f>IF(入力シート!K8="","",入力シート!K8)</f>
        <v/>
      </c>
      <c r="AO20" s="213"/>
      <c r="AP20" s="213"/>
      <c r="AQ20" s="213"/>
      <c r="AR20" s="213"/>
      <c r="AS20" s="213"/>
      <c r="AT20" s="214"/>
      <c r="AU20" s="281" t="str">
        <f>IF(入力シート!O8="","",入力シート!O8)</f>
        <v/>
      </c>
      <c r="AV20" s="282"/>
      <c r="AW20" s="282"/>
      <c r="AX20" s="282"/>
      <c r="AY20" s="282"/>
      <c r="AZ20" s="282"/>
      <c r="BA20" s="283"/>
      <c r="BB20" s="212" t="str">
        <f>IF(入力シート!N8="","",入力シート!N8)</f>
        <v/>
      </c>
      <c r="BC20" s="214"/>
      <c r="BD20" s="317" t="str">
        <f>IF(入力シート!Q8="","",入力シート!Q8)</f>
        <v/>
      </c>
      <c r="BE20" s="318"/>
      <c r="BF20" s="318"/>
      <c r="BG20" s="318"/>
      <c r="BH20" s="318"/>
      <c r="BI20" s="318"/>
      <c r="BJ20" s="319"/>
      <c r="BK20" s="212" t="str">
        <f>IF(入力シート!S8="","",入力シート!S8)</f>
        <v/>
      </c>
      <c r="BL20" s="213"/>
      <c r="BM20" s="213"/>
      <c r="BN20" s="213"/>
      <c r="BO20" s="213"/>
      <c r="BP20" s="323"/>
      <c r="BQ20" s="323"/>
      <c r="BR20" s="324"/>
      <c r="BS20" s="344" t="str">
        <f>IF(入力シート!W8="","",入力シート!W8)</f>
        <v/>
      </c>
      <c r="BT20" s="338"/>
      <c r="BU20" s="338"/>
      <c r="BV20" s="338"/>
      <c r="BW20" s="338"/>
      <c r="BX20" s="338"/>
      <c r="BY20" s="338"/>
      <c r="BZ20" s="338" t="str">
        <f>IF(入力シート!X8="","",入力シート!X8)</f>
        <v/>
      </c>
      <c r="CA20" s="338"/>
      <c r="CB20" s="338"/>
      <c r="CC20" s="338"/>
      <c r="CD20" s="338"/>
      <c r="CE20" s="338"/>
      <c r="CF20" s="338"/>
      <c r="CG20" s="338" t="str">
        <f>IF(入力シート!Y8="","",入力シート!Y8)</f>
        <v/>
      </c>
      <c r="CH20" s="338"/>
      <c r="CI20" s="338"/>
      <c r="CJ20" s="338"/>
      <c r="CK20" s="339"/>
      <c r="CL20" s="281" t="str">
        <f>IF(入力シート!Z8="","",入力シート!Z8)</f>
        <v/>
      </c>
      <c r="CM20" s="282"/>
      <c r="CN20" s="282"/>
      <c r="CO20" s="282"/>
      <c r="CP20" s="282"/>
      <c r="CQ20" s="282"/>
      <c r="CR20" s="287"/>
      <c r="CS20" s="212"/>
      <c r="CT20" s="224"/>
      <c r="CU20" s="213"/>
      <c r="CV20" s="214"/>
    </row>
    <row r="21" spans="1:100" ht="9.9499999999999993" customHeight="1" x14ac:dyDescent="0.3">
      <c r="A21" s="230"/>
      <c r="B21" s="227"/>
      <c r="C21" s="273"/>
      <c r="D21" s="274"/>
      <c r="E21" s="274"/>
      <c r="F21" s="274"/>
      <c r="G21" s="274"/>
      <c r="H21" s="274"/>
      <c r="I21" s="275"/>
      <c r="J21" s="277"/>
      <c r="K21" s="277"/>
      <c r="L21" s="277"/>
      <c r="M21" s="305" t="str">
        <f>IF(入力シート!F8="","",入力シート!F8)</f>
        <v/>
      </c>
      <c r="N21" s="306"/>
      <c r="O21" s="284"/>
      <c r="P21" s="285"/>
      <c r="Q21" s="285"/>
      <c r="R21" s="285"/>
      <c r="S21" s="285"/>
      <c r="T21" s="285"/>
      <c r="U21" s="286"/>
      <c r="V21" s="284"/>
      <c r="W21" s="285"/>
      <c r="X21" s="285"/>
      <c r="Y21" s="285"/>
      <c r="Z21" s="285"/>
      <c r="AA21" s="285"/>
      <c r="AB21" s="288"/>
      <c r="AC21" s="291"/>
      <c r="AD21" s="292"/>
      <c r="AE21" s="292"/>
      <c r="AF21" s="292"/>
      <c r="AG21" s="292"/>
      <c r="AH21" s="292"/>
      <c r="AI21" s="292"/>
      <c r="AJ21" s="292"/>
      <c r="AK21" s="292"/>
      <c r="AL21" s="292"/>
      <c r="AM21" s="292"/>
      <c r="AN21" s="231"/>
      <c r="AO21" s="231"/>
      <c r="AP21" s="231"/>
      <c r="AQ21" s="231"/>
      <c r="AR21" s="231"/>
      <c r="AS21" s="231"/>
      <c r="AT21" s="232"/>
      <c r="AU21" s="284"/>
      <c r="AV21" s="285"/>
      <c r="AW21" s="285"/>
      <c r="AX21" s="285"/>
      <c r="AY21" s="285"/>
      <c r="AZ21" s="285"/>
      <c r="BA21" s="286"/>
      <c r="BB21" s="230"/>
      <c r="BC21" s="232"/>
      <c r="BD21" s="320"/>
      <c r="BE21" s="321"/>
      <c r="BF21" s="321"/>
      <c r="BG21" s="321"/>
      <c r="BH21" s="321"/>
      <c r="BI21" s="321"/>
      <c r="BJ21" s="322"/>
      <c r="BK21" s="230" t="str">
        <f>IF(入力シート!T8="","",入力シート!T8)</f>
        <v/>
      </c>
      <c r="BL21" s="231"/>
      <c r="BM21" s="231"/>
      <c r="BN21" s="231"/>
      <c r="BO21" s="231"/>
      <c r="BP21" s="307"/>
      <c r="BQ21" s="307"/>
      <c r="BR21" s="308"/>
      <c r="BS21" s="345"/>
      <c r="BT21" s="340"/>
      <c r="BU21" s="340"/>
      <c r="BV21" s="340"/>
      <c r="BW21" s="340"/>
      <c r="BX21" s="340"/>
      <c r="BY21" s="340"/>
      <c r="BZ21" s="340"/>
      <c r="CA21" s="340"/>
      <c r="CB21" s="340"/>
      <c r="CC21" s="340"/>
      <c r="CD21" s="340"/>
      <c r="CE21" s="340"/>
      <c r="CF21" s="340"/>
      <c r="CG21" s="340"/>
      <c r="CH21" s="340"/>
      <c r="CI21" s="340"/>
      <c r="CJ21" s="340"/>
      <c r="CK21" s="341"/>
      <c r="CL21" s="284"/>
      <c r="CM21" s="285"/>
      <c r="CN21" s="285"/>
      <c r="CO21" s="285"/>
      <c r="CP21" s="285"/>
      <c r="CQ21" s="285"/>
      <c r="CR21" s="288"/>
      <c r="CS21" s="230"/>
      <c r="CT21" s="226"/>
      <c r="CU21" s="231"/>
      <c r="CV21" s="232"/>
    </row>
    <row r="22" spans="1:100" ht="9.9499999999999993" customHeight="1" x14ac:dyDescent="0.3">
      <c r="A22" s="230"/>
      <c r="B22" s="227"/>
      <c r="C22" s="264" t="str">
        <f>IF(入力シート!B8="","",入力シート!B8)</f>
        <v/>
      </c>
      <c r="D22" s="265"/>
      <c r="E22" s="265"/>
      <c r="F22" s="265"/>
      <c r="G22" s="265"/>
      <c r="H22" s="265"/>
      <c r="I22" s="266"/>
      <c r="J22" s="277"/>
      <c r="K22" s="277"/>
      <c r="L22" s="277"/>
      <c r="M22" s="305"/>
      <c r="N22" s="306"/>
      <c r="O22" s="309" t="str">
        <f>IF(O20="","",($AP$3-O20))</f>
        <v/>
      </c>
      <c r="P22" s="310"/>
      <c r="Q22" s="310"/>
      <c r="R22" s="310"/>
      <c r="S22" s="310"/>
      <c r="T22" s="310"/>
      <c r="U22" s="311"/>
      <c r="V22" s="309" t="str">
        <f>IF(V20="","",($AP$3-V20))</f>
        <v/>
      </c>
      <c r="W22" s="310"/>
      <c r="X22" s="310"/>
      <c r="Y22" s="310"/>
      <c r="Z22" s="310"/>
      <c r="AA22" s="310"/>
      <c r="AB22" s="315"/>
      <c r="AC22" s="291" t="str">
        <f>IF(入力シート!L8="","",入力シート!L8)</f>
        <v/>
      </c>
      <c r="AD22" s="292"/>
      <c r="AE22" s="292"/>
      <c r="AF22" s="292"/>
      <c r="AG22" s="292"/>
      <c r="AH22" s="292"/>
      <c r="AI22" s="292"/>
      <c r="AJ22" s="292"/>
      <c r="AK22" s="292"/>
      <c r="AL22" s="292"/>
      <c r="AM22" s="292"/>
      <c r="AN22" s="231" t="str">
        <f>IF(入力シート!M8="","",入力シート!M8)</f>
        <v/>
      </c>
      <c r="AO22" s="231"/>
      <c r="AP22" s="231"/>
      <c r="AQ22" s="231"/>
      <c r="AR22" s="231"/>
      <c r="AS22" s="231"/>
      <c r="AT22" s="232"/>
      <c r="AU22" s="233" t="str">
        <f>IF(入力シート!P8="","",入力シート!P8)</f>
        <v/>
      </c>
      <c r="AV22" s="200"/>
      <c r="AW22" s="200"/>
      <c r="AX22" s="200"/>
      <c r="AY22" s="200"/>
      <c r="AZ22" s="200"/>
      <c r="BA22" s="301"/>
      <c r="BB22" s="230"/>
      <c r="BC22" s="232"/>
      <c r="BD22" s="332" t="str">
        <f>IF(入力シート!R8="","",入力シート!R8)</f>
        <v/>
      </c>
      <c r="BE22" s="333"/>
      <c r="BF22" s="333"/>
      <c r="BG22" s="333"/>
      <c r="BH22" s="333"/>
      <c r="BI22" s="333"/>
      <c r="BJ22" s="334"/>
      <c r="BK22" s="230"/>
      <c r="BL22" s="231"/>
      <c r="BM22" s="231"/>
      <c r="BN22" s="231"/>
      <c r="BO22" s="231"/>
      <c r="BP22" s="307"/>
      <c r="BQ22" s="307"/>
      <c r="BR22" s="308"/>
      <c r="BS22" s="345"/>
      <c r="BT22" s="340"/>
      <c r="BU22" s="340"/>
      <c r="BV22" s="340"/>
      <c r="BW22" s="340"/>
      <c r="BX22" s="340"/>
      <c r="BY22" s="340"/>
      <c r="BZ22" s="340"/>
      <c r="CA22" s="340"/>
      <c r="CB22" s="340"/>
      <c r="CC22" s="340"/>
      <c r="CD22" s="340"/>
      <c r="CE22" s="340"/>
      <c r="CF22" s="340"/>
      <c r="CG22" s="340"/>
      <c r="CH22" s="340"/>
      <c r="CI22" s="340"/>
      <c r="CJ22" s="340"/>
      <c r="CK22" s="341"/>
      <c r="CL22" s="284" t="str">
        <f>IF(入力シート!AA8="","",入力シート!AA8)</f>
        <v/>
      </c>
      <c r="CM22" s="285"/>
      <c r="CN22" s="285"/>
      <c r="CO22" s="285"/>
      <c r="CP22" s="285"/>
      <c r="CQ22" s="285"/>
      <c r="CR22" s="288"/>
      <c r="CS22" s="230"/>
      <c r="CT22" s="226"/>
      <c r="CU22" s="231"/>
      <c r="CV22" s="232"/>
    </row>
    <row r="23" spans="1:100" ht="20.100000000000001" customHeight="1" x14ac:dyDescent="0.3">
      <c r="A23" s="234"/>
      <c r="B23" s="229"/>
      <c r="C23" s="267"/>
      <c r="D23" s="268"/>
      <c r="E23" s="268"/>
      <c r="F23" s="268"/>
      <c r="G23" s="268"/>
      <c r="H23" s="268"/>
      <c r="I23" s="269"/>
      <c r="J23" s="278"/>
      <c r="K23" s="278"/>
      <c r="L23" s="278"/>
      <c r="M23" s="267" t="str">
        <f>IF(入力シート!G8="","",入力シート!G8)</f>
        <v/>
      </c>
      <c r="N23" s="269"/>
      <c r="O23" s="312"/>
      <c r="P23" s="313"/>
      <c r="Q23" s="313"/>
      <c r="R23" s="313"/>
      <c r="S23" s="313"/>
      <c r="T23" s="313"/>
      <c r="U23" s="314"/>
      <c r="V23" s="312"/>
      <c r="W23" s="313"/>
      <c r="X23" s="313"/>
      <c r="Y23" s="313"/>
      <c r="Z23" s="313"/>
      <c r="AA23" s="313"/>
      <c r="AB23" s="316"/>
      <c r="AC23" s="328"/>
      <c r="AD23" s="329"/>
      <c r="AE23" s="329"/>
      <c r="AF23" s="329"/>
      <c r="AG23" s="329"/>
      <c r="AH23" s="329"/>
      <c r="AI23" s="329"/>
      <c r="AJ23" s="329"/>
      <c r="AK23" s="329"/>
      <c r="AL23" s="329"/>
      <c r="AM23" s="329"/>
      <c r="AN23" s="235"/>
      <c r="AO23" s="235"/>
      <c r="AP23" s="235"/>
      <c r="AQ23" s="235"/>
      <c r="AR23" s="235"/>
      <c r="AS23" s="235"/>
      <c r="AT23" s="236"/>
      <c r="AU23" s="330"/>
      <c r="AV23" s="203"/>
      <c r="AW23" s="203"/>
      <c r="AX23" s="203"/>
      <c r="AY23" s="203"/>
      <c r="AZ23" s="203"/>
      <c r="BA23" s="331"/>
      <c r="BB23" s="234"/>
      <c r="BC23" s="236"/>
      <c r="BD23" s="335"/>
      <c r="BE23" s="336"/>
      <c r="BF23" s="336"/>
      <c r="BG23" s="336"/>
      <c r="BH23" s="336"/>
      <c r="BI23" s="336"/>
      <c r="BJ23" s="337"/>
      <c r="BK23" s="234" t="str">
        <f>IF(入力シート!U8="","",入力シート!U8)</f>
        <v/>
      </c>
      <c r="BL23" s="235"/>
      <c r="BM23" s="235"/>
      <c r="BN23" s="235"/>
      <c r="BO23" s="235"/>
      <c r="BP23" s="235" t="str">
        <f>IF(入力シート!V8="","",入力シート!V8)</f>
        <v/>
      </c>
      <c r="BQ23" s="235"/>
      <c r="BR23" s="229"/>
      <c r="BS23" s="346"/>
      <c r="BT23" s="342"/>
      <c r="BU23" s="342"/>
      <c r="BV23" s="342"/>
      <c r="BW23" s="342"/>
      <c r="BX23" s="342"/>
      <c r="BY23" s="342"/>
      <c r="BZ23" s="342"/>
      <c r="CA23" s="342"/>
      <c r="CB23" s="342"/>
      <c r="CC23" s="342"/>
      <c r="CD23" s="342"/>
      <c r="CE23" s="342"/>
      <c r="CF23" s="342"/>
      <c r="CG23" s="342"/>
      <c r="CH23" s="342"/>
      <c r="CI23" s="342"/>
      <c r="CJ23" s="342"/>
      <c r="CK23" s="343"/>
      <c r="CL23" s="325"/>
      <c r="CM23" s="326"/>
      <c r="CN23" s="326"/>
      <c r="CO23" s="326"/>
      <c r="CP23" s="326"/>
      <c r="CQ23" s="326"/>
      <c r="CR23" s="327"/>
      <c r="CS23" s="234"/>
      <c r="CT23" s="228"/>
      <c r="CU23" s="235"/>
      <c r="CV23" s="236"/>
    </row>
    <row r="24" spans="1:100" ht="20.100000000000001" customHeight="1" x14ac:dyDescent="0.3">
      <c r="A24" s="212">
        <v>4</v>
      </c>
      <c r="B24" s="225"/>
      <c r="C24" s="270" t="str">
        <f>IF(入力シート!B9="","",入力シート!C9)</f>
        <v/>
      </c>
      <c r="D24" s="271"/>
      <c r="E24" s="271"/>
      <c r="F24" s="271"/>
      <c r="G24" s="271"/>
      <c r="H24" s="271"/>
      <c r="I24" s="272"/>
      <c r="J24" s="276" t="str">
        <f>IF(入力シート!D9="","",入力シート!D9)</f>
        <v/>
      </c>
      <c r="K24" s="276"/>
      <c r="L24" s="276"/>
      <c r="M24" s="279" t="str">
        <f>IF(入力シート!E9="","",入力シート!E9)</f>
        <v/>
      </c>
      <c r="N24" s="280"/>
      <c r="O24" s="281" t="str">
        <f>IF(入力シート!H9="","",入力シート!H9)</f>
        <v/>
      </c>
      <c r="P24" s="282"/>
      <c r="Q24" s="282"/>
      <c r="R24" s="282"/>
      <c r="S24" s="282"/>
      <c r="T24" s="282"/>
      <c r="U24" s="283"/>
      <c r="V24" s="281" t="str">
        <f>IF(入力シート!I9="","",入力シート!I9)</f>
        <v/>
      </c>
      <c r="W24" s="282"/>
      <c r="X24" s="282"/>
      <c r="Y24" s="282"/>
      <c r="Z24" s="282"/>
      <c r="AA24" s="282"/>
      <c r="AB24" s="287"/>
      <c r="AC24" s="289" t="str">
        <f>IF(入力シート!J9="","",入力シート!J9)</f>
        <v/>
      </c>
      <c r="AD24" s="290"/>
      <c r="AE24" s="290"/>
      <c r="AF24" s="290"/>
      <c r="AG24" s="290"/>
      <c r="AH24" s="290"/>
      <c r="AI24" s="290"/>
      <c r="AJ24" s="290"/>
      <c r="AK24" s="290"/>
      <c r="AL24" s="290"/>
      <c r="AM24" s="290"/>
      <c r="AN24" s="213" t="str">
        <f>IF(入力シート!K9="","",入力シート!K9)</f>
        <v/>
      </c>
      <c r="AO24" s="213"/>
      <c r="AP24" s="213"/>
      <c r="AQ24" s="213"/>
      <c r="AR24" s="213"/>
      <c r="AS24" s="213"/>
      <c r="AT24" s="214"/>
      <c r="AU24" s="281" t="str">
        <f>IF(入力シート!O9="","",入力シート!O9)</f>
        <v/>
      </c>
      <c r="AV24" s="282"/>
      <c r="AW24" s="282"/>
      <c r="AX24" s="282"/>
      <c r="AY24" s="282"/>
      <c r="AZ24" s="282"/>
      <c r="BA24" s="283"/>
      <c r="BB24" s="212" t="str">
        <f>IF(入力シート!N9="","",入力シート!N9)</f>
        <v/>
      </c>
      <c r="BC24" s="214"/>
      <c r="BD24" s="317" t="str">
        <f>IF(入力シート!Q9="","",入力シート!Q9)</f>
        <v/>
      </c>
      <c r="BE24" s="318"/>
      <c r="BF24" s="318"/>
      <c r="BG24" s="318"/>
      <c r="BH24" s="318"/>
      <c r="BI24" s="318"/>
      <c r="BJ24" s="319"/>
      <c r="BK24" s="212" t="str">
        <f>IF(入力シート!S9="","",入力シート!S9)</f>
        <v/>
      </c>
      <c r="BL24" s="213"/>
      <c r="BM24" s="213"/>
      <c r="BN24" s="213"/>
      <c r="BO24" s="213"/>
      <c r="BP24" s="323"/>
      <c r="BQ24" s="323"/>
      <c r="BR24" s="324"/>
      <c r="BS24" s="344" t="str">
        <f>IF(入力シート!W9="","",入力シート!W9)</f>
        <v/>
      </c>
      <c r="BT24" s="338"/>
      <c r="BU24" s="338"/>
      <c r="BV24" s="338"/>
      <c r="BW24" s="338"/>
      <c r="BX24" s="338"/>
      <c r="BY24" s="338"/>
      <c r="BZ24" s="338" t="str">
        <f>IF(入力シート!X9="","",入力シート!X9)</f>
        <v/>
      </c>
      <c r="CA24" s="338"/>
      <c r="CB24" s="338"/>
      <c r="CC24" s="338"/>
      <c r="CD24" s="338"/>
      <c r="CE24" s="338"/>
      <c r="CF24" s="338"/>
      <c r="CG24" s="338" t="str">
        <f>IF(入力シート!Y9="","",入力シート!Y9)</f>
        <v/>
      </c>
      <c r="CH24" s="338"/>
      <c r="CI24" s="338"/>
      <c r="CJ24" s="338"/>
      <c r="CK24" s="339"/>
      <c r="CL24" s="281" t="str">
        <f>IF(入力シート!Z9="","",入力シート!Z9)</f>
        <v/>
      </c>
      <c r="CM24" s="282"/>
      <c r="CN24" s="282"/>
      <c r="CO24" s="282"/>
      <c r="CP24" s="282"/>
      <c r="CQ24" s="282"/>
      <c r="CR24" s="287"/>
      <c r="CS24" s="212"/>
      <c r="CT24" s="224"/>
      <c r="CU24" s="213"/>
      <c r="CV24" s="214"/>
    </row>
    <row r="25" spans="1:100" ht="9.9499999999999993" customHeight="1" x14ac:dyDescent="0.3">
      <c r="A25" s="230"/>
      <c r="B25" s="227"/>
      <c r="C25" s="273"/>
      <c r="D25" s="274"/>
      <c r="E25" s="274"/>
      <c r="F25" s="274"/>
      <c r="G25" s="274"/>
      <c r="H25" s="274"/>
      <c r="I25" s="275"/>
      <c r="J25" s="277"/>
      <c r="K25" s="277"/>
      <c r="L25" s="277"/>
      <c r="M25" s="305" t="str">
        <f>IF(入力シート!F9="","",入力シート!F9)</f>
        <v/>
      </c>
      <c r="N25" s="306"/>
      <c r="O25" s="284"/>
      <c r="P25" s="285"/>
      <c r="Q25" s="285"/>
      <c r="R25" s="285"/>
      <c r="S25" s="285"/>
      <c r="T25" s="285"/>
      <c r="U25" s="286"/>
      <c r="V25" s="284"/>
      <c r="W25" s="285"/>
      <c r="X25" s="285"/>
      <c r="Y25" s="285"/>
      <c r="Z25" s="285"/>
      <c r="AA25" s="285"/>
      <c r="AB25" s="288"/>
      <c r="AC25" s="291"/>
      <c r="AD25" s="292"/>
      <c r="AE25" s="292"/>
      <c r="AF25" s="292"/>
      <c r="AG25" s="292"/>
      <c r="AH25" s="292"/>
      <c r="AI25" s="292"/>
      <c r="AJ25" s="292"/>
      <c r="AK25" s="292"/>
      <c r="AL25" s="292"/>
      <c r="AM25" s="292"/>
      <c r="AN25" s="231"/>
      <c r="AO25" s="231"/>
      <c r="AP25" s="231"/>
      <c r="AQ25" s="231"/>
      <c r="AR25" s="231"/>
      <c r="AS25" s="231"/>
      <c r="AT25" s="232"/>
      <c r="AU25" s="284"/>
      <c r="AV25" s="285"/>
      <c r="AW25" s="285"/>
      <c r="AX25" s="285"/>
      <c r="AY25" s="285"/>
      <c r="AZ25" s="285"/>
      <c r="BA25" s="286"/>
      <c r="BB25" s="230"/>
      <c r="BC25" s="232"/>
      <c r="BD25" s="320"/>
      <c r="BE25" s="321"/>
      <c r="BF25" s="321"/>
      <c r="BG25" s="321"/>
      <c r="BH25" s="321"/>
      <c r="BI25" s="321"/>
      <c r="BJ25" s="322"/>
      <c r="BK25" s="230" t="str">
        <f>IF(入力シート!T9="","",入力シート!T9)</f>
        <v/>
      </c>
      <c r="BL25" s="231"/>
      <c r="BM25" s="231"/>
      <c r="BN25" s="231"/>
      <c r="BO25" s="231"/>
      <c r="BP25" s="307"/>
      <c r="BQ25" s="307"/>
      <c r="BR25" s="308"/>
      <c r="BS25" s="345"/>
      <c r="BT25" s="340"/>
      <c r="BU25" s="340"/>
      <c r="BV25" s="340"/>
      <c r="BW25" s="340"/>
      <c r="BX25" s="340"/>
      <c r="BY25" s="340"/>
      <c r="BZ25" s="340"/>
      <c r="CA25" s="340"/>
      <c r="CB25" s="340"/>
      <c r="CC25" s="340"/>
      <c r="CD25" s="340"/>
      <c r="CE25" s="340"/>
      <c r="CF25" s="340"/>
      <c r="CG25" s="340"/>
      <c r="CH25" s="340"/>
      <c r="CI25" s="340"/>
      <c r="CJ25" s="340"/>
      <c r="CK25" s="341"/>
      <c r="CL25" s="284"/>
      <c r="CM25" s="285"/>
      <c r="CN25" s="285"/>
      <c r="CO25" s="285"/>
      <c r="CP25" s="285"/>
      <c r="CQ25" s="285"/>
      <c r="CR25" s="288"/>
      <c r="CS25" s="230"/>
      <c r="CT25" s="226"/>
      <c r="CU25" s="231"/>
      <c r="CV25" s="232"/>
    </row>
    <row r="26" spans="1:100" ht="9.9499999999999993" customHeight="1" x14ac:dyDescent="0.3">
      <c r="A26" s="230"/>
      <c r="B26" s="227"/>
      <c r="C26" s="264" t="str">
        <f>IF(入力シート!B9="","",入力シート!B9)</f>
        <v/>
      </c>
      <c r="D26" s="265"/>
      <c r="E26" s="265"/>
      <c r="F26" s="265"/>
      <c r="G26" s="265"/>
      <c r="H26" s="265"/>
      <c r="I26" s="266"/>
      <c r="J26" s="277"/>
      <c r="K26" s="277"/>
      <c r="L26" s="277"/>
      <c r="M26" s="305"/>
      <c r="N26" s="306"/>
      <c r="O26" s="309" t="str">
        <f>IF(O24="","",($AP$3-O24))</f>
        <v/>
      </c>
      <c r="P26" s="310"/>
      <c r="Q26" s="310"/>
      <c r="R26" s="310"/>
      <c r="S26" s="310"/>
      <c r="T26" s="310"/>
      <c r="U26" s="311"/>
      <c r="V26" s="309" t="str">
        <f>IF(V24="","",($AP$3-V24))</f>
        <v/>
      </c>
      <c r="W26" s="310"/>
      <c r="X26" s="310"/>
      <c r="Y26" s="310"/>
      <c r="Z26" s="310"/>
      <c r="AA26" s="310"/>
      <c r="AB26" s="315"/>
      <c r="AC26" s="291" t="str">
        <f>IF(入力シート!L9="","",入力シート!L9)</f>
        <v/>
      </c>
      <c r="AD26" s="292"/>
      <c r="AE26" s="292"/>
      <c r="AF26" s="292"/>
      <c r="AG26" s="292"/>
      <c r="AH26" s="292"/>
      <c r="AI26" s="292"/>
      <c r="AJ26" s="292"/>
      <c r="AK26" s="292"/>
      <c r="AL26" s="292"/>
      <c r="AM26" s="292"/>
      <c r="AN26" s="231" t="str">
        <f>IF(入力シート!M9="","",入力シート!M9)</f>
        <v/>
      </c>
      <c r="AO26" s="231"/>
      <c r="AP26" s="231"/>
      <c r="AQ26" s="231"/>
      <c r="AR26" s="231"/>
      <c r="AS26" s="231"/>
      <c r="AT26" s="232"/>
      <c r="AU26" s="233" t="str">
        <f>IF(入力シート!P9="","",入力シート!P9)</f>
        <v/>
      </c>
      <c r="AV26" s="200"/>
      <c r="AW26" s="200"/>
      <c r="AX26" s="200"/>
      <c r="AY26" s="200"/>
      <c r="AZ26" s="200"/>
      <c r="BA26" s="301"/>
      <c r="BB26" s="230"/>
      <c r="BC26" s="232"/>
      <c r="BD26" s="332" t="str">
        <f>IF(入力シート!R9="","",入力シート!R9)</f>
        <v/>
      </c>
      <c r="BE26" s="333"/>
      <c r="BF26" s="333"/>
      <c r="BG26" s="333"/>
      <c r="BH26" s="333"/>
      <c r="BI26" s="333"/>
      <c r="BJ26" s="334"/>
      <c r="BK26" s="230"/>
      <c r="BL26" s="231"/>
      <c r="BM26" s="231"/>
      <c r="BN26" s="231"/>
      <c r="BO26" s="231"/>
      <c r="BP26" s="307"/>
      <c r="BQ26" s="307"/>
      <c r="BR26" s="308"/>
      <c r="BS26" s="345"/>
      <c r="BT26" s="340"/>
      <c r="BU26" s="340"/>
      <c r="BV26" s="340"/>
      <c r="BW26" s="340"/>
      <c r="BX26" s="340"/>
      <c r="BY26" s="340"/>
      <c r="BZ26" s="340"/>
      <c r="CA26" s="340"/>
      <c r="CB26" s="340"/>
      <c r="CC26" s="340"/>
      <c r="CD26" s="340"/>
      <c r="CE26" s="340"/>
      <c r="CF26" s="340"/>
      <c r="CG26" s="340"/>
      <c r="CH26" s="340"/>
      <c r="CI26" s="340"/>
      <c r="CJ26" s="340"/>
      <c r="CK26" s="341"/>
      <c r="CL26" s="284" t="str">
        <f>IF(入力シート!AA9="","",入力シート!AA9)</f>
        <v/>
      </c>
      <c r="CM26" s="285"/>
      <c r="CN26" s="285"/>
      <c r="CO26" s="285"/>
      <c r="CP26" s="285"/>
      <c r="CQ26" s="285"/>
      <c r="CR26" s="288"/>
      <c r="CS26" s="230"/>
      <c r="CT26" s="226"/>
      <c r="CU26" s="231"/>
      <c r="CV26" s="232"/>
    </row>
    <row r="27" spans="1:100" ht="20.100000000000001" customHeight="1" x14ac:dyDescent="0.3">
      <c r="A27" s="234"/>
      <c r="B27" s="229"/>
      <c r="C27" s="267"/>
      <c r="D27" s="268"/>
      <c r="E27" s="268"/>
      <c r="F27" s="268"/>
      <c r="G27" s="268"/>
      <c r="H27" s="268"/>
      <c r="I27" s="269"/>
      <c r="J27" s="278"/>
      <c r="K27" s="278"/>
      <c r="L27" s="278"/>
      <c r="M27" s="267" t="str">
        <f>IF(入力シート!G9="","",入力シート!G9)</f>
        <v/>
      </c>
      <c r="N27" s="269"/>
      <c r="O27" s="312"/>
      <c r="P27" s="313"/>
      <c r="Q27" s="313"/>
      <c r="R27" s="313"/>
      <c r="S27" s="313"/>
      <c r="T27" s="313"/>
      <c r="U27" s="314"/>
      <c r="V27" s="312"/>
      <c r="W27" s="313"/>
      <c r="X27" s="313"/>
      <c r="Y27" s="313"/>
      <c r="Z27" s="313"/>
      <c r="AA27" s="313"/>
      <c r="AB27" s="316"/>
      <c r="AC27" s="328"/>
      <c r="AD27" s="329"/>
      <c r="AE27" s="329"/>
      <c r="AF27" s="329"/>
      <c r="AG27" s="329"/>
      <c r="AH27" s="329"/>
      <c r="AI27" s="329"/>
      <c r="AJ27" s="329"/>
      <c r="AK27" s="329"/>
      <c r="AL27" s="329"/>
      <c r="AM27" s="329"/>
      <c r="AN27" s="235"/>
      <c r="AO27" s="235"/>
      <c r="AP27" s="235"/>
      <c r="AQ27" s="235"/>
      <c r="AR27" s="235"/>
      <c r="AS27" s="235"/>
      <c r="AT27" s="236"/>
      <c r="AU27" s="330"/>
      <c r="AV27" s="203"/>
      <c r="AW27" s="203"/>
      <c r="AX27" s="203"/>
      <c r="AY27" s="203"/>
      <c r="AZ27" s="203"/>
      <c r="BA27" s="331"/>
      <c r="BB27" s="234"/>
      <c r="BC27" s="236"/>
      <c r="BD27" s="335"/>
      <c r="BE27" s="336"/>
      <c r="BF27" s="336"/>
      <c r="BG27" s="336"/>
      <c r="BH27" s="336"/>
      <c r="BI27" s="336"/>
      <c r="BJ27" s="337"/>
      <c r="BK27" s="234" t="str">
        <f>IF(入力シート!U9="","",入力シート!U9)</f>
        <v/>
      </c>
      <c r="BL27" s="235"/>
      <c r="BM27" s="235"/>
      <c r="BN27" s="235"/>
      <c r="BO27" s="235"/>
      <c r="BP27" s="235" t="str">
        <f>IF(入力シート!V9="","",入力シート!V9)</f>
        <v/>
      </c>
      <c r="BQ27" s="235"/>
      <c r="BR27" s="229"/>
      <c r="BS27" s="346"/>
      <c r="BT27" s="342"/>
      <c r="BU27" s="342"/>
      <c r="BV27" s="342"/>
      <c r="BW27" s="342"/>
      <c r="BX27" s="342"/>
      <c r="BY27" s="342"/>
      <c r="BZ27" s="342"/>
      <c r="CA27" s="342"/>
      <c r="CB27" s="342"/>
      <c r="CC27" s="342"/>
      <c r="CD27" s="342"/>
      <c r="CE27" s="342"/>
      <c r="CF27" s="342"/>
      <c r="CG27" s="342"/>
      <c r="CH27" s="342"/>
      <c r="CI27" s="342"/>
      <c r="CJ27" s="342"/>
      <c r="CK27" s="343"/>
      <c r="CL27" s="325"/>
      <c r="CM27" s="326"/>
      <c r="CN27" s="326"/>
      <c r="CO27" s="326"/>
      <c r="CP27" s="326"/>
      <c r="CQ27" s="326"/>
      <c r="CR27" s="327"/>
      <c r="CS27" s="234"/>
      <c r="CT27" s="228"/>
      <c r="CU27" s="235"/>
      <c r="CV27" s="236"/>
    </row>
    <row r="28" spans="1:100" ht="20.100000000000001" customHeight="1" x14ac:dyDescent="0.3">
      <c r="A28" s="212">
        <v>5</v>
      </c>
      <c r="B28" s="225"/>
      <c r="C28" s="270" t="str">
        <f>IF(入力シート!B10="","",入力シート!C10)</f>
        <v/>
      </c>
      <c r="D28" s="271"/>
      <c r="E28" s="271"/>
      <c r="F28" s="271"/>
      <c r="G28" s="271"/>
      <c r="H28" s="271"/>
      <c r="I28" s="272"/>
      <c r="J28" s="276" t="str">
        <f>IF(入力シート!D10="","",入力シート!D10)</f>
        <v/>
      </c>
      <c r="K28" s="276"/>
      <c r="L28" s="276"/>
      <c r="M28" s="279" t="str">
        <f>IF(入力シート!E10="","",入力シート!E10)</f>
        <v/>
      </c>
      <c r="N28" s="280"/>
      <c r="O28" s="281" t="str">
        <f>IF(入力シート!H10="","",入力シート!H10)</f>
        <v/>
      </c>
      <c r="P28" s="282"/>
      <c r="Q28" s="282"/>
      <c r="R28" s="282"/>
      <c r="S28" s="282"/>
      <c r="T28" s="282"/>
      <c r="U28" s="283"/>
      <c r="V28" s="281" t="str">
        <f>IF(入力シート!I10="","",入力シート!I10)</f>
        <v/>
      </c>
      <c r="W28" s="282"/>
      <c r="X28" s="282"/>
      <c r="Y28" s="282"/>
      <c r="Z28" s="282"/>
      <c r="AA28" s="282"/>
      <c r="AB28" s="287"/>
      <c r="AC28" s="289" t="str">
        <f>IF(入力シート!J10="","",入力シート!J10)</f>
        <v/>
      </c>
      <c r="AD28" s="290"/>
      <c r="AE28" s="290"/>
      <c r="AF28" s="290"/>
      <c r="AG28" s="290"/>
      <c r="AH28" s="290"/>
      <c r="AI28" s="290"/>
      <c r="AJ28" s="290"/>
      <c r="AK28" s="290"/>
      <c r="AL28" s="290"/>
      <c r="AM28" s="290"/>
      <c r="AN28" s="213" t="str">
        <f>IF(入力シート!K10="","",入力シート!K10)</f>
        <v/>
      </c>
      <c r="AO28" s="213"/>
      <c r="AP28" s="213"/>
      <c r="AQ28" s="213"/>
      <c r="AR28" s="213"/>
      <c r="AS28" s="213"/>
      <c r="AT28" s="214"/>
      <c r="AU28" s="281" t="str">
        <f>IF(入力シート!O10="","",入力シート!O10)</f>
        <v/>
      </c>
      <c r="AV28" s="282"/>
      <c r="AW28" s="282"/>
      <c r="AX28" s="282"/>
      <c r="AY28" s="282"/>
      <c r="AZ28" s="282"/>
      <c r="BA28" s="283"/>
      <c r="BB28" s="212" t="str">
        <f>IF(入力シート!N10="","",入力シート!N10)</f>
        <v/>
      </c>
      <c r="BC28" s="214"/>
      <c r="BD28" s="317" t="str">
        <f>IF(入力シート!Q10="","",入力シート!Q10)</f>
        <v/>
      </c>
      <c r="BE28" s="318"/>
      <c r="BF28" s="318"/>
      <c r="BG28" s="318"/>
      <c r="BH28" s="318"/>
      <c r="BI28" s="318"/>
      <c r="BJ28" s="319"/>
      <c r="BK28" s="212" t="str">
        <f>IF(入力シート!S10="","",入力シート!S10)</f>
        <v/>
      </c>
      <c r="BL28" s="213"/>
      <c r="BM28" s="213"/>
      <c r="BN28" s="213"/>
      <c r="BO28" s="213"/>
      <c r="BP28" s="323"/>
      <c r="BQ28" s="323"/>
      <c r="BR28" s="324"/>
      <c r="BS28" s="344" t="str">
        <f>IF(入力シート!W10="","",入力シート!W10)</f>
        <v/>
      </c>
      <c r="BT28" s="338"/>
      <c r="BU28" s="338"/>
      <c r="BV28" s="338"/>
      <c r="BW28" s="338"/>
      <c r="BX28" s="338"/>
      <c r="BY28" s="338"/>
      <c r="BZ28" s="338" t="str">
        <f>IF(入力シート!X10="","",入力シート!X10)</f>
        <v/>
      </c>
      <c r="CA28" s="338"/>
      <c r="CB28" s="338"/>
      <c r="CC28" s="338"/>
      <c r="CD28" s="338"/>
      <c r="CE28" s="338"/>
      <c r="CF28" s="338"/>
      <c r="CG28" s="338" t="str">
        <f>IF(入力シート!Y10="","",入力シート!Y10)</f>
        <v/>
      </c>
      <c r="CH28" s="338"/>
      <c r="CI28" s="338"/>
      <c r="CJ28" s="338"/>
      <c r="CK28" s="339"/>
      <c r="CL28" s="281" t="str">
        <f>IF(入力シート!Z10="","",入力シート!Z10)</f>
        <v/>
      </c>
      <c r="CM28" s="282"/>
      <c r="CN28" s="282"/>
      <c r="CO28" s="282"/>
      <c r="CP28" s="282"/>
      <c r="CQ28" s="282"/>
      <c r="CR28" s="287"/>
      <c r="CS28" s="212"/>
      <c r="CT28" s="224"/>
      <c r="CU28" s="213"/>
      <c r="CV28" s="214"/>
    </row>
    <row r="29" spans="1:100" ht="9.9499999999999993" customHeight="1" x14ac:dyDescent="0.3">
      <c r="A29" s="230"/>
      <c r="B29" s="227"/>
      <c r="C29" s="273"/>
      <c r="D29" s="274"/>
      <c r="E29" s="274"/>
      <c r="F29" s="274"/>
      <c r="G29" s="274"/>
      <c r="H29" s="274"/>
      <c r="I29" s="275"/>
      <c r="J29" s="277"/>
      <c r="K29" s="277"/>
      <c r="L29" s="277"/>
      <c r="M29" s="305" t="str">
        <f>IF(入力シート!F10="","",入力シート!F10)</f>
        <v/>
      </c>
      <c r="N29" s="306"/>
      <c r="O29" s="284"/>
      <c r="P29" s="285"/>
      <c r="Q29" s="285"/>
      <c r="R29" s="285"/>
      <c r="S29" s="285"/>
      <c r="T29" s="285"/>
      <c r="U29" s="286"/>
      <c r="V29" s="284"/>
      <c r="W29" s="285"/>
      <c r="X29" s="285"/>
      <c r="Y29" s="285"/>
      <c r="Z29" s="285"/>
      <c r="AA29" s="285"/>
      <c r="AB29" s="288"/>
      <c r="AC29" s="291"/>
      <c r="AD29" s="292"/>
      <c r="AE29" s="292"/>
      <c r="AF29" s="292"/>
      <c r="AG29" s="292"/>
      <c r="AH29" s="292"/>
      <c r="AI29" s="292"/>
      <c r="AJ29" s="292"/>
      <c r="AK29" s="292"/>
      <c r="AL29" s="292"/>
      <c r="AM29" s="292"/>
      <c r="AN29" s="231"/>
      <c r="AO29" s="231"/>
      <c r="AP29" s="231"/>
      <c r="AQ29" s="231"/>
      <c r="AR29" s="231"/>
      <c r="AS29" s="231"/>
      <c r="AT29" s="232"/>
      <c r="AU29" s="284"/>
      <c r="AV29" s="285"/>
      <c r="AW29" s="285"/>
      <c r="AX29" s="285"/>
      <c r="AY29" s="285"/>
      <c r="AZ29" s="285"/>
      <c r="BA29" s="286"/>
      <c r="BB29" s="230"/>
      <c r="BC29" s="232"/>
      <c r="BD29" s="320"/>
      <c r="BE29" s="321"/>
      <c r="BF29" s="321"/>
      <c r="BG29" s="321"/>
      <c r="BH29" s="321"/>
      <c r="BI29" s="321"/>
      <c r="BJ29" s="322"/>
      <c r="BK29" s="230" t="str">
        <f>IF(入力シート!T10="","",入力シート!T10)</f>
        <v/>
      </c>
      <c r="BL29" s="231"/>
      <c r="BM29" s="231"/>
      <c r="BN29" s="231"/>
      <c r="BO29" s="231"/>
      <c r="BP29" s="307"/>
      <c r="BQ29" s="307"/>
      <c r="BR29" s="308"/>
      <c r="BS29" s="345"/>
      <c r="BT29" s="340"/>
      <c r="BU29" s="340"/>
      <c r="BV29" s="340"/>
      <c r="BW29" s="340"/>
      <c r="BX29" s="340"/>
      <c r="BY29" s="340"/>
      <c r="BZ29" s="340"/>
      <c r="CA29" s="340"/>
      <c r="CB29" s="340"/>
      <c r="CC29" s="340"/>
      <c r="CD29" s="340"/>
      <c r="CE29" s="340"/>
      <c r="CF29" s="340"/>
      <c r="CG29" s="340"/>
      <c r="CH29" s="340"/>
      <c r="CI29" s="340"/>
      <c r="CJ29" s="340"/>
      <c r="CK29" s="341"/>
      <c r="CL29" s="284"/>
      <c r="CM29" s="285"/>
      <c r="CN29" s="285"/>
      <c r="CO29" s="285"/>
      <c r="CP29" s="285"/>
      <c r="CQ29" s="285"/>
      <c r="CR29" s="288"/>
      <c r="CS29" s="230"/>
      <c r="CT29" s="226"/>
      <c r="CU29" s="231"/>
      <c r="CV29" s="232"/>
    </row>
    <row r="30" spans="1:100" ht="9.9499999999999993" customHeight="1" x14ac:dyDescent="0.3">
      <c r="A30" s="230"/>
      <c r="B30" s="227"/>
      <c r="C30" s="264" t="str">
        <f>IF(入力シート!B10="","",入力シート!B10)</f>
        <v/>
      </c>
      <c r="D30" s="265"/>
      <c r="E30" s="265"/>
      <c r="F30" s="265"/>
      <c r="G30" s="265"/>
      <c r="H30" s="265"/>
      <c r="I30" s="266"/>
      <c r="J30" s="277"/>
      <c r="K30" s="277"/>
      <c r="L30" s="277"/>
      <c r="M30" s="305"/>
      <c r="N30" s="306"/>
      <c r="O30" s="309" t="str">
        <f>IF(O28="","",($AP$3-O28))</f>
        <v/>
      </c>
      <c r="P30" s="310"/>
      <c r="Q30" s="310"/>
      <c r="R30" s="310"/>
      <c r="S30" s="310"/>
      <c r="T30" s="310"/>
      <c r="U30" s="311"/>
      <c r="V30" s="309" t="str">
        <f>IF(V28="","",($AP$3-V28))</f>
        <v/>
      </c>
      <c r="W30" s="310"/>
      <c r="X30" s="310"/>
      <c r="Y30" s="310"/>
      <c r="Z30" s="310"/>
      <c r="AA30" s="310"/>
      <c r="AB30" s="315"/>
      <c r="AC30" s="291" t="str">
        <f>IF(入力シート!L10="","",入力シート!L10)</f>
        <v/>
      </c>
      <c r="AD30" s="292"/>
      <c r="AE30" s="292"/>
      <c r="AF30" s="292"/>
      <c r="AG30" s="292"/>
      <c r="AH30" s="292"/>
      <c r="AI30" s="292"/>
      <c r="AJ30" s="292"/>
      <c r="AK30" s="292"/>
      <c r="AL30" s="292"/>
      <c r="AM30" s="292"/>
      <c r="AN30" s="231" t="str">
        <f>IF(入力シート!M10="","",入力シート!M10)</f>
        <v/>
      </c>
      <c r="AO30" s="231"/>
      <c r="AP30" s="231"/>
      <c r="AQ30" s="231"/>
      <c r="AR30" s="231"/>
      <c r="AS30" s="231"/>
      <c r="AT30" s="232"/>
      <c r="AU30" s="233" t="str">
        <f>IF(入力シート!P10="","",入力シート!P10)</f>
        <v/>
      </c>
      <c r="AV30" s="200"/>
      <c r="AW30" s="200"/>
      <c r="AX30" s="200"/>
      <c r="AY30" s="200"/>
      <c r="AZ30" s="200"/>
      <c r="BA30" s="301"/>
      <c r="BB30" s="230"/>
      <c r="BC30" s="232"/>
      <c r="BD30" s="332" t="str">
        <f>IF(入力シート!R10="","",入力シート!R10)</f>
        <v/>
      </c>
      <c r="BE30" s="333"/>
      <c r="BF30" s="333"/>
      <c r="BG30" s="333"/>
      <c r="BH30" s="333"/>
      <c r="BI30" s="333"/>
      <c r="BJ30" s="334"/>
      <c r="BK30" s="230"/>
      <c r="BL30" s="231"/>
      <c r="BM30" s="231"/>
      <c r="BN30" s="231"/>
      <c r="BO30" s="231"/>
      <c r="BP30" s="307"/>
      <c r="BQ30" s="307"/>
      <c r="BR30" s="308"/>
      <c r="BS30" s="345"/>
      <c r="BT30" s="340"/>
      <c r="BU30" s="340"/>
      <c r="BV30" s="340"/>
      <c r="BW30" s="340"/>
      <c r="BX30" s="340"/>
      <c r="BY30" s="340"/>
      <c r="BZ30" s="340"/>
      <c r="CA30" s="340"/>
      <c r="CB30" s="340"/>
      <c r="CC30" s="340"/>
      <c r="CD30" s="340"/>
      <c r="CE30" s="340"/>
      <c r="CF30" s="340"/>
      <c r="CG30" s="340"/>
      <c r="CH30" s="340"/>
      <c r="CI30" s="340"/>
      <c r="CJ30" s="340"/>
      <c r="CK30" s="341"/>
      <c r="CL30" s="284" t="str">
        <f>IF(入力シート!AA10="","",入力シート!AA10)</f>
        <v/>
      </c>
      <c r="CM30" s="285"/>
      <c r="CN30" s="285"/>
      <c r="CO30" s="285"/>
      <c r="CP30" s="285"/>
      <c r="CQ30" s="285"/>
      <c r="CR30" s="288"/>
      <c r="CS30" s="230"/>
      <c r="CT30" s="226"/>
      <c r="CU30" s="231"/>
      <c r="CV30" s="232"/>
    </row>
    <row r="31" spans="1:100" ht="20.100000000000001" customHeight="1" x14ac:dyDescent="0.3">
      <c r="A31" s="234"/>
      <c r="B31" s="229"/>
      <c r="C31" s="267"/>
      <c r="D31" s="268"/>
      <c r="E31" s="268"/>
      <c r="F31" s="268"/>
      <c r="G31" s="268"/>
      <c r="H31" s="268"/>
      <c r="I31" s="269"/>
      <c r="J31" s="278"/>
      <c r="K31" s="278"/>
      <c r="L31" s="278"/>
      <c r="M31" s="267" t="str">
        <f>IF(入力シート!G10="","",入力シート!G10)</f>
        <v/>
      </c>
      <c r="N31" s="269"/>
      <c r="O31" s="312"/>
      <c r="P31" s="313"/>
      <c r="Q31" s="313"/>
      <c r="R31" s="313"/>
      <c r="S31" s="313"/>
      <c r="T31" s="313"/>
      <c r="U31" s="314"/>
      <c r="V31" s="312"/>
      <c r="W31" s="313"/>
      <c r="X31" s="313"/>
      <c r="Y31" s="313"/>
      <c r="Z31" s="313"/>
      <c r="AA31" s="313"/>
      <c r="AB31" s="316"/>
      <c r="AC31" s="328"/>
      <c r="AD31" s="329"/>
      <c r="AE31" s="329"/>
      <c r="AF31" s="329"/>
      <c r="AG31" s="329"/>
      <c r="AH31" s="329"/>
      <c r="AI31" s="329"/>
      <c r="AJ31" s="329"/>
      <c r="AK31" s="329"/>
      <c r="AL31" s="329"/>
      <c r="AM31" s="329"/>
      <c r="AN31" s="235"/>
      <c r="AO31" s="235"/>
      <c r="AP31" s="235"/>
      <c r="AQ31" s="235"/>
      <c r="AR31" s="235"/>
      <c r="AS31" s="235"/>
      <c r="AT31" s="236"/>
      <c r="AU31" s="330"/>
      <c r="AV31" s="203"/>
      <c r="AW31" s="203"/>
      <c r="AX31" s="203"/>
      <c r="AY31" s="203"/>
      <c r="AZ31" s="203"/>
      <c r="BA31" s="331"/>
      <c r="BB31" s="234"/>
      <c r="BC31" s="236"/>
      <c r="BD31" s="335"/>
      <c r="BE31" s="336"/>
      <c r="BF31" s="336"/>
      <c r="BG31" s="336"/>
      <c r="BH31" s="336"/>
      <c r="BI31" s="336"/>
      <c r="BJ31" s="337"/>
      <c r="BK31" s="234" t="str">
        <f>IF(入力シート!U10="","",入力シート!U10)</f>
        <v/>
      </c>
      <c r="BL31" s="235"/>
      <c r="BM31" s="235"/>
      <c r="BN31" s="235"/>
      <c r="BO31" s="235"/>
      <c r="BP31" s="235" t="str">
        <f>IF(入力シート!V10="","",入力シート!V10)</f>
        <v/>
      </c>
      <c r="BQ31" s="235"/>
      <c r="BR31" s="229"/>
      <c r="BS31" s="346"/>
      <c r="BT31" s="342"/>
      <c r="BU31" s="342"/>
      <c r="BV31" s="342"/>
      <c r="BW31" s="342"/>
      <c r="BX31" s="342"/>
      <c r="BY31" s="342"/>
      <c r="BZ31" s="342"/>
      <c r="CA31" s="342"/>
      <c r="CB31" s="342"/>
      <c r="CC31" s="342"/>
      <c r="CD31" s="342"/>
      <c r="CE31" s="342"/>
      <c r="CF31" s="342"/>
      <c r="CG31" s="342"/>
      <c r="CH31" s="342"/>
      <c r="CI31" s="342"/>
      <c r="CJ31" s="342"/>
      <c r="CK31" s="343"/>
      <c r="CL31" s="325"/>
      <c r="CM31" s="326"/>
      <c r="CN31" s="326"/>
      <c r="CO31" s="326"/>
      <c r="CP31" s="326"/>
      <c r="CQ31" s="326"/>
      <c r="CR31" s="327"/>
      <c r="CS31" s="234"/>
      <c r="CT31" s="228"/>
      <c r="CU31" s="235"/>
      <c r="CV31" s="236"/>
    </row>
    <row r="32" spans="1:100" ht="20.100000000000001" customHeight="1" x14ac:dyDescent="0.3">
      <c r="A32" s="212">
        <v>6</v>
      </c>
      <c r="B32" s="225"/>
      <c r="C32" s="270" t="str">
        <f>IF(入力シート!B11="","",入力シート!C11)</f>
        <v/>
      </c>
      <c r="D32" s="271"/>
      <c r="E32" s="271"/>
      <c r="F32" s="271"/>
      <c r="G32" s="271"/>
      <c r="H32" s="271"/>
      <c r="I32" s="272"/>
      <c r="J32" s="276" t="str">
        <f>IF(入力シート!D11="","",入力シート!D11)</f>
        <v/>
      </c>
      <c r="K32" s="276"/>
      <c r="L32" s="276"/>
      <c r="M32" s="279" t="str">
        <f>IF(入力シート!E11="","",入力シート!E11)</f>
        <v/>
      </c>
      <c r="N32" s="280"/>
      <c r="O32" s="281" t="str">
        <f>IF(入力シート!H11="","",入力シート!H11)</f>
        <v/>
      </c>
      <c r="P32" s="282"/>
      <c r="Q32" s="282"/>
      <c r="R32" s="282"/>
      <c r="S32" s="282"/>
      <c r="T32" s="282"/>
      <c r="U32" s="283"/>
      <c r="V32" s="281" t="str">
        <f>IF(入力シート!I11="","",入力シート!I11)</f>
        <v/>
      </c>
      <c r="W32" s="282"/>
      <c r="X32" s="282"/>
      <c r="Y32" s="282"/>
      <c r="Z32" s="282"/>
      <c r="AA32" s="282"/>
      <c r="AB32" s="287"/>
      <c r="AC32" s="289" t="str">
        <f>IF(入力シート!J11="","",入力シート!J11)</f>
        <v/>
      </c>
      <c r="AD32" s="290"/>
      <c r="AE32" s="290"/>
      <c r="AF32" s="290"/>
      <c r="AG32" s="290"/>
      <c r="AH32" s="290"/>
      <c r="AI32" s="290"/>
      <c r="AJ32" s="290"/>
      <c r="AK32" s="290"/>
      <c r="AL32" s="290"/>
      <c r="AM32" s="290"/>
      <c r="AN32" s="213" t="str">
        <f>IF(入力シート!K11="","",入力シート!K11)</f>
        <v/>
      </c>
      <c r="AO32" s="213"/>
      <c r="AP32" s="213"/>
      <c r="AQ32" s="213"/>
      <c r="AR32" s="213"/>
      <c r="AS32" s="213"/>
      <c r="AT32" s="214"/>
      <c r="AU32" s="281" t="str">
        <f>IF(入力シート!O11="","",入力シート!O11)</f>
        <v/>
      </c>
      <c r="AV32" s="282"/>
      <c r="AW32" s="282"/>
      <c r="AX32" s="282"/>
      <c r="AY32" s="282"/>
      <c r="AZ32" s="282"/>
      <c r="BA32" s="283"/>
      <c r="BB32" s="212" t="str">
        <f>IF(入力シート!N11="","",入力シート!N11)</f>
        <v/>
      </c>
      <c r="BC32" s="214"/>
      <c r="BD32" s="317" t="str">
        <f>IF(入力シート!Q11="","",入力シート!Q11)</f>
        <v/>
      </c>
      <c r="BE32" s="318"/>
      <c r="BF32" s="318"/>
      <c r="BG32" s="318"/>
      <c r="BH32" s="318"/>
      <c r="BI32" s="318"/>
      <c r="BJ32" s="319"/>
      <c r="BK32" s="212" t="str">
        <f>IF(入力シート!S11="","",入力シート!S11)</f>
        <v/>
      </c>
      <c r="BL32" s="213"/>
      <c r="BM32" s="213"/>
      <c r="BN32" s="213"/>
      <c r="BO32" s="213"/>
      <c r="BP32" s="323"/>
      <c r="BQ32" s="323"/>
      <c r="BR32" s="324"/>
      <c r="BS32" s="344" t="str">
        <f>IF(入力シート!W11="","",入力シート!W11)</f>
        <v/>
      </c>
      <c r="BT32" s="338"/>
      <c r="BU32" s="338"/>
      <c r="BV32" s="338"/>
      <c r="BW32" s="338"/>
      <c r="BX32" s="338"/>
      <c r="BY32" s="338"/>
      <c r="BZ32" s="338" t="str">
        <f>IF(入力シート!X11="","",入力シート!X11)</f>
        <v/>
      </c>
      <c r="CA32" s="338"/>
      <c r="CB32" s="338"/>
      <c r="CC32" s="338"/>
      <c r="CD32" s="338"/>
      <c r="CE32" s="338"/>
      <c r="CF32" s="338"/>
      <c r="CG32" s="338" t="str">
        <f>IF(入力シート!Y11="","",入力シート!Y11)</f>
        <v/>
      </c>
      <c r="CH32" s="338"/>
      <c r="CI32" s="338"/>
      <c r="CJ32" s="338"/>
      <c r="CK32" s="339"/>
      <c r="CL32" s="281" t="str">
        <f>IF(入力シート!Z11="","",入力シート!Z11)</f>
        <v/>
      </c>
      <c r="CM32" s="282"/>
      <c r="CN32" s="282"/>
      <c r="CO32" s="282"/>
      <c r="CP32" s="282"/>
      <c r="CQ32" s="282"/>
      <c r="CR32" s="287"/>
      <c r="CS32" s="212"/>
      <c r="CT32" s="224"/>
      <c r="CU32" s="213"/>
      <c r="CV32" s="214"/>
    </row>
    <row r="33" spans="1:100" ht="9.9499999999999993" customHeight="1" x14ac:dyDescent="0.3">
      <c r="A33" s="230"/>
      <c r="B33" s="227"/>
      <c r="C33" s="273"/>
      <c r="D33" s="274"/>
      <c r="E33" s="274"/>
      <c r="F33" s="274"/>
      <c r="G33" s="274"/>
      <c r="H33" s="274"/>
      <c r="I33" s="275"/>
      <c r="J33" s="277"/>
      <c r="K33" s="277"/>
      <c r="L33" s="277"/>
      <c r="M33" s="305" t="str">
        <f>IF(入力シート!F11="","",入力シート!F11)</f>
        <v/>
      </c>
      <c r="N33" s="306"/>
      <c r="O33" s="284"/>
      <c r="P33" s="285"/>
      <c r="Q33" s="285"/>
      <c r="R33" s="285"/>
      <c r="S33" s="285"/>
      <c r="T33" s="285"/>
      <c r="U33" s="286"/>
      <c r="V33" s="284"/>
      <c r="W33" s="285"/>
      <c r="X33" s="285"/>
      <c r="Y33" s="285"/>
      <c r="Z33" s="285"/>
      <c r="AA33" s="285"/>
      <c r="AB33" s="288"/>
      <c r="AC33" s="291"/>
      <c r="AD33" s="292"/>
      <c r="AE33" s="292"/>
      <c r="AF33" s="292"/>
      <c r="AG33" s="292"/>
      <c r="AH33" s="292"/>
      <c r="AI33" s="292"/>
      <c r="AJ33" s="292"/>
      <c r="AK33" s="292"/>
      <c r="AL33" s="292"/>
      <c r="AM33" s="292"/>
      <c r="AN33" s="231"/>
      <c r="AO33" s="231"/>
      <c r="AP33" s="231"/>
      <c r="AQ33" s="231"/>
      <c r="AR33" s="231"/>
      <c r="AS33" s="231"/>
      <c r="AT33" s="232"/>
      <c r="AU33" s="284"/>
      <c r="AV33" s="285"/>
      <c r="AW33" s="285"/>
      <c r="AX33" s="285"/>
      <c r="AY33" s="285"/>
      <c r="AZ33" s="285"/>
      <c r="BA33" s="286"/>
      <c r="BB33" s="230"/>
      <c r="BC33" s="232"/>
      <c r="BD33" s="320"/>
      <c r="BE33" s="321"/>
      <c r="BF33" s="321"/>
      <c r="BG33" s="321"/>
      <c r="BH33" s="321"/>
      <c r="BI33" s="321"/>
      <c r="BJ33" s="322"/>
      <c r="BK33" s="230" t="str">
        <f>IF(入力シート!T11="","",入力シート!T11)</f>
        <v/>
      </c>
      <c r="BL33" s="231"/>
      <c r="BM33" s="231"/>
      <c r="BN33" s="231"/>
      <c r="BO33" s="231"/>
      <c r="BP33" s="307"/>
      <c r="BQ33" s="307"/>
      <c r="BR33" s="308"/>
      <c r="BS33" s="345"/>
      <c r="BT33" s="340"/>
      <c r="BU33" s="340"/>
      <c r="BV33" s="340"/>
      <c r="BW33" s="340"/>
      <c r="BX33" s="340"/>
      <c r="BY33" s="340"/>
      <c r="BZ33" s="340"/>
      <c r="CA33" s="340"/>
      <c r="CB33" s="340"/>
      <c r="CC33" s="340"/>
      <c r="CD33" s="340"/>
      <c r="CE33" s="340"/>
      <c r="CF33" s="340"/>
      <c r="CG33" s="340"/>
      <c r="CH33" s="340"/>
      <c r="CI33" s="340"/>
      <c r="CJ33" s="340"/>
      <c r="CK33" s="341"/>
      <c r="CL33" s="284"/>
      <c r="CM33" s="285"/>
      <c r="CN33" s="285"/>
      <c r="CO33" s="285"/>
      <c r="CP33" s="285"/>
      <c r="CQ33" s="285"/>
      <c r="CR33" s="288"/>
      <c r="CS33" s="230"/>
      <c r="CT33" s="226"/>
      <c r="CU33" s="231"/>
      <c r="CV33" s="232"/>
    </row>
    <row r="34" spans="1:100" ht="9.9499999999999993" customHeight="1" x14ac:dyDescent="0.3">
      <c r="A34" s="230"/>
      <c r="B34" s="227"/>
      <c r="C34" s="264" t="str">
        <f>IF(入力シート!B11="","",入力シート!B11)</f>
        <v/>
      </c>
      <c r="D34" s="265"/>
      <c r="E34" s="265"/>
      <c r="F34" s="265"/>
      <c r="G34" s="265"/>
      <c r="H34" s="265"/>
      <c r="I34" s="266"/>
      <c r="J34" s="277"/>
      <c r="K34" s="277"/>
      <c r="L34" s="277"/>
      <c r="M34" s="305"/>
      <c r="N34" s="306"/>
      <c r="O34" s="309" t="str">
        <f>IF(O32="","",($AP$3-O32))</f>
        <v/>
      </c>
      <c r="P34" s="310"/>
      <c r="Q34" s="310"/>
      <c r="R34" s="310"/>
      <c r="S34" s="310"/>
      <c r="T34" s="310"/>
      <c r="U34" s="311"/>
      <c r="V34" s="309" t="str">
        <f>IF(V32="","",($AP$3-V32))</f>
        <v/>
      </c>
      <c r="W34" s="310"/>
      <c r="X34" s="310"/>
      <c r="Y34" s="310"/>
      <c r="Z34" s="310"/>
      <c r="AA34" s="310"/>
      <c r="AB34" s="315"/>
      <c r="AC34" s="291" t="str">
        <f>IF(入力シート!L11="","",入力シート!L11)</f>
        <v/>
      </c>
      <c r="AD34" s="292"/>
      <c r="AE34" s="292"/>
      <c r="AF34" s="292"/>
      <c r="AG34" s="292"/>
      <c r="AH34" s="292"/>
      <c r="AI34" s="292"/>
      <c r="AJ34" s="292"/>
      <c r="AK34" s="292"/>
      <c r="AL34" s="292"/>
      <c r="AM34" s="292"/>
      <c r="AN34" s="231" t="str">
        <f>IF(入力シート!M11="","",入力シート!M11)</f>
        <v/>
      </c>
      <c r="AO34" s="231"/>
      <c r="AP34" s="231"/>
      <c r="AQ34" s="231"/>
      <c r="AR34" s="231"/>
      <c r="AS34" s="231"/>
      <c r="AT34" s="232"/>
      <c r="AU34" s="233" t="str">
        <f>IF(入力シート!P11="","",入力シート!P11)</f>
        <v/>
      </c>
      <c r="AV34" s="200"/>
      <c r="AW34" s="200"/>
      <c r="AX34" s="200"/>
      <c r="AY34" s="200"/>
      <c r="AZ34" s="200"/>
      <c r="BA34" s="301"/>
      <c r="BB34" s="230"/>
      <c r="BC34" s="232"/>
      <c r="BD34" s="332" t="str">
        <f>IF(入力シート!R11="","",入力シート!R11)</f>
        <v/>
      </c>
      <c r="BE34" s="333"/>
      <c r="BF34" s="333"/>
      <c r="BG34" s="333"/>
      <c r="BH34" s="333"/>
      <c r="BI34" s="333"/>
      <c r="BJ34" s="334"/>
      <c r="BK34" s="230"/>
      <c r="BL34" s="231"/>
      <c r="BM34" s="231"/>
      <c r="BN34" s="231"/>
      <c r="BO34" s="231"/>
      <c r="BP34" s="307"/>
      <c r="BQ34" s="307"/>
      <c r="BR34" s="308"/>
      <c r="BS34" s="345"/>
      <c r="BT34" s="340"/>
      <c r="BU34" s="340"/>
      <c r="BV34" s="340"/>
      <c r="BW34" s="340"/>
      <c r="BX34" s="340"/>
      <c r="BY34" s="340"/>
      <c r="BZ34" s="340"/>
      <c r="CA34" s="340"/>
      <c r="CB34" s="340"/>
      <c r="CC34" s="340"/>
      <c r="CD34" s="340"/>
      <c r="CE34" s="340"/>
      <c r="CF34" s="340"/>
      <c r="CG34" s="340"/>
      <c r="CH34" s="340"/>
      <c r="CI34" s="340"/>
      <c r="CJ34" s="340"/>
      <c r="CK34" s="341"/>
      <c r="CL34" s="284" t="str">
        <f>IF(入力シート!AA11="","",入力シート!AA11)</f>
        <v/>
      </c>
      <c r="CM34" s="285"/>
      <c r="CN34" s="285"/>
      <c r="CO34" s="285"/>
      <c r="CP34" s="285"/>
      <c r="CQ34" s="285"/>
      <c r="CR34" s="288"/>
      <c r="CS34" s="230"/>
      <c r="CT34" s="226"/>
      <c r="CU34" s="231"/>
      <c r="CV34" s="232"/>
    </row>
    <row r="35" spans="1:100" ht="20.100000000000001" customHeight="1" x14ac:dyDescent="0.3">
      <c r="A35" s="234"/>
      <c r="B35" s="229"/>
      <c r="C35" s="267"/>
      <c r="D35" s="268"/>
      <c r="E35" s="268"/>
      <c r="F35" s="268"/>
      <c r="G35" s="268"/>
      <c r="H35" s="268"/>
      <c r="I35" s="269"/>
      <c r="J35" s="278"/>
      <c r="K35" s="278"/>
      <c r="L35" s="278"/>
      <c r="M35" s="267" t="str">
        <f>IF(入力シート!G11="","",入力シート!G11)</f>
        <v/>
      </c>
      <c r="N35" s="269"/>
      <c r="O35" s="312"/>
      <c r="P35" s="313"/>
      <c r="Q35" s="313"/>
      <c r="R35" s="313"/>
      <c r="S35" s="313"/>
      <c r="T35" s="313"/>
      <c r="U35" s="314"/>
      <c r="V35" s="312"/>
      <c r="W35" s="313"/>
      <c r="X35" s="313"/>
      <c r="Y35" s="313"/>
      <c r="Z35" s="313"/>
      <c r="AA35" s="313"/>
      <c r="AB35" s="316"/>
      <c r="AC35" s="328"/>
      <c r="AD35" s="329"/>
      <c r="AE35" s="329"/>
      <c r="AF35" s="329"/>
      <c r="AG35" s="329"/>
      <c r="AH35" s="329"/>
      <c r="AI35" s="329"/>
      <c r="AJ35" s="329"/>
      <c r="AK35" s="329"/>
      <c r="AL35" s="329"/>
      <c r="AM35" s="329"/>
      <c r="AN35" s="235"/>
      <c r="AO35" s="235"/>
      <c r="AP35" s="235"/>
      <c r="AQ35" s="235"/>
      <c r="AR35" s="235"/>
      <c r="AS35" s="235"/>
      <c r="AT35" s="236"/>
      <c r="AU35" s="330"/>
      <c r="AV35" s="203"/>
      <c r="AW35" s="203"/>
      <c r="AX35" s="203"/>
      <c r="AY35" s="203"/>
      <c r="AZ35" s="203"/>
      <c r="BA35" s="331"/>
      <c r="BB35" s="234"/>
      <c r="BC35" s="236"/>
      <c r="BD35" s="335"/>
      <c r="BE35" s="336"/>
      <c r="BF35" s="336"/>
      <c r="BG35" s="336"/>
      <c r="BH35" s="336"/>
      <c r="BI35" s="336"/>
      <c r="BJ35" s="337"/>
      <c r="BK35" s="234" t="str">
        <f>IF(入力シート!U11="","",入力シート!U11)</f>
        <v/>
      </c>
      <c r="BL35" s="235"/>
      <c r="BM35" s="235"/>
      <c r="BN35" s="235"/>
      <c r="BO35" s="235"/>
      <c r="BP35" s="235" t="str">
        <f>IF(入力シート!V11="","",入力シート!V11)</f>
        <v/>
      </c>
      <c r="BQ35" s="235"/>
      <c r="BR35" s="229"/>
      <c r="BS35" s="346"/>
      <c r="BT35" s="342"/>
      <c r="BU35" s="342"/>
      <c r="BV35" s="342"/>
      <c r="BW35" s="342"/>
      <c r="BX35" s="342"/>
      <c r="BY35" s="342"/>
      <c r="BZ35" s="342"/>
      <c r="CA35" s="342"/>
      <c r="CB35" s="342"/>
      <c r="CC35" s="342"/>
      <c r="CD35" s="342"/>
      <c r="CE35" s="342"/>
      <c r="CF35" s="342"/>
      <c r="CG35" s="342"/>
      <c r="CH35" s="342"/>
      <c r="CI35" s="342"/>
      <c r="CJ35" s="342"/>
      <c r="CK35" s="343"/>
      <c r="CL35" s="325"/>
      <c r="CM35" s="326"/>
      <c r="CN35" s="326"/>
      <c r="CO35" s="326"/>
      <c r="CP35" s="326"/>
      <c r="CQ35" s="326"/>
      <c r="CR35" s="327"/>
      <c r="CS35" s="234"/>
      <c r="CT35" s="228"/>
      <c r="CU35" s="235"/>
      <c r="CV35" s="236"/>
    </row>
    <row r="36" spans="1:100" ht="20.100000000000001" customHeight="1" x14ac:dyDescent="0.3">
      <c r="A36" s="212">
        <v>7</v>
      </c>
      <c r="B36" s="225"/>
      <c r="C36" s="270" t="str">
        <f>IF(入力シート!B12="","",入力シート!C12)</f>
        <v/>
      </c>
      <c r="D36" s="271"/>
      <c r="E36" s="271"/>
      <c r="F36" s="271"/>
      <c r="G36" s="271"/>
      <c r="H36" s="271"/>
      <c r="I36" s="272"/>
      <c r="J36" s="276" t="str">
        <f>IF(入力シート!D12="","",入力シート!D12)</f>
        <v/>
      </c>
      <c r="K36" s="276"/>
      <c r="L36" s="276"/>
      <c r="M36" s="279" t="str">
        <f>IF(入力シート!E12="","",入力シート!E12)</f>
        <v/>
      </c>
      <c r="N36" s="280"/>
      <c r="O36" s="281" t="str">
        <f>IF(入力シート!H12="","",入力シート!H12)</f>
        <v/>
      </c>
      <c r="P36" s="282"/>
      <c r="Q36" s="282"/>
      <c r="R36" s="282"/>
      <c r="S36" s="282"/>
      <c r="T36" s="282"/>
      <c r="U36" s="283"/>
      <c r="V36" s="281" t="str">
        <f>IF(入力シート!I12="","",入力シート!I12)</f>
        <v/>
      </c>
      <c r="W36" s="282"/>
      <c r="X36" s="282"/>
      <c r="Y36" s="282"/>
      <c r="Z36" s="282"/>
      <c r="AA36" s="282"/>
      <c r="AB36" s="287"/>
      <c r="AC36" s="289" t="str">
        <f>IF(入力シート!J12="","",入力シート!J12)</f>
        <v/>
      </c>
      <c r="AD36" s="290"/>
      <c r="AE36" s="290"/>
      <c r="AF36" s="290"/>
      <c r="AG36" s="290"/>
      <c r="AH36" s="290"/>
      <c r="AI36" s="290"/>
      <c r="AJ36" s="290"/>
      <c r="AK36" s="290"/>
      <c r="AL36" s="290"/>
      <c r="AM36" s="290"/>
      <c r="AN36" s="213" t="str">
        <f>IF(入力シート!K12="","",入力シート!K12)</f>
        <v/>
      </c>
      <c r="AO36" s="213"/>
      <c r="AP36" s="213"/>
      <c r="AQ36" s="213"/>
      <c r="AR36" s="213"/>
      <c r="AS36" s="213"/>
      <c r="AT36" s="214"/>
      <c r="AU36" s="281" t="str">
        <f>IF(入力シート!O12="","",入力シート!O12)</f>
        <v/>
      </c>
      <c r="AV36" s="282"/>
      <c r="AW36" s="282"/>
      <c r="AX36" s="282"/>
      <c r="AY36" s="282"/>
      <c r="AZ36" s="282"/>
      <c r="BA36" s="283"/>
      <c r="BB36" s="212" t="str">
        <f>IF(入力シート!N12="","",入力シート!N12)</f>
        <v/>
      </c>
      <c r="BC36" s="214"/>
      <c r="BD36" s="317" t="str">
        <f>IF(入力シート!Q12="","",入力シート!Q12)</f>
        <v/>
      </c>
      <c r="BE36" s="318"/>
      <c r="BF36" s="318"/>
      <c r="BG36" s="318"/>
      <c r="BH36" s="318"/>
      <c r="BI36" s="318"/>
      <c r="BJ36" s="319"/>
      <c r="BK36" s="212" t="str">
        <f>IF(入力シート!S12="","",入力シート!S12)</f>
        <v/>
      </c>
      <c r="BL36" s="213"/>
      <c r="BM36" s="213"/>
      <c r="BN36" s="213"/>
      <c r="BO36" s="213"/>
      <c r="BP36" s="323"/>
      <c r="BQ36" s="323"/>
      <c r="BR36" s="324"/>
      <c r="BS36" s="344" t="str">
        <f>IF(入力シート!W12="","",入力シート!W12)</f>
        <v/>
      </c>
      <c r="BT36" s="338"/>
      <c r="BU36" s="338"/>
      <c r="BV36" s="338"/>
      <c r="BW36" s="338"/>
      <c r="BX36" s="338"/>
      <c r="BY36" s="338"/>
      <c r="BZ36" s="338" t="str">
        <f>IF(入力シート!X12="","",入力シート!X12)</f>
        <v/>
      </c>
      <c r="CA36" s="338"/>
      <c r="CB36" s="338"/>
      <c r="CC36" s="338"/>
      <c r="CD36" s="338"/>
      <c r="CE36" s="338"/>
      <c r="CF36" s="338"/>
      <c r="CG36" s="338" t="str">
        <f>IF(入力シート!Y12="","",入力シート!Y12)</f>
        <v/>
      </c>
      <c r="CH36" s="338"/>
      <c r="CI36" s="338"/>
      <c r="CJ36" s="338"/>
      <c r="CK36" s="339"/>
      <c r="CL36" s="281" t="str">
        <f>IF(入力シート!Z12="","",入力シート!Z12)</f>
        <v/>
      </c>
      <c r="CM36" s="282"/>
      <c r="CN36" s="282"/>
      <c r="CO36" s="282"/>
      <c r="CP36" s="282"/>
      <c r="CQ36" s="282"/>
      <c r="CR36" s="287"/>
      <c r="CS36" s="212"/>
      <c r="CT36" s="224"/>
      <c r="CU36" s="213"/>
      <c r="CV36" s="214"/>
    </row>
    <row r="37" spans="1:100" ht="9.9499999999999993" customHeight="1" x14ac:dyDescent="0.3">
      <c r="A37" s="230"/>
      <c r="B37" s="227"/>
      <c r="C37" s="273"/>
      <c r="D37" s="274"/>
      <c r="E37" s="274"/>
      <c r="F37" s="274"/>
      <c r="G37" s="274"/>
      <c r="H37" s="274"/>
      <c r="I37" s="275"/>
      <c r="J37" s="277"/>
      <c r="K37" s="277"/>
      <c r="L37" s="277"/>
      <c r="M37" s="305" t="str">
        <f>IF(入力シート!F12="","",入力シート!F12)</f>
        <v/>
      </c>
      <c r="N37" s="306"/>
      <c r="O37" s="284"/>
      <c r="P37" s="285"/>
      <c r="Q37" s="285"/>
      <c r="R37" s="285"/>
      <c r="S37" s="285"/>
      <c r="T37" s="285"/>
      <c r="U37" s="286"/>
      <c r="V37" s="284"/>
      <c r="W37" s="285"/>
      <c r="X37" s="285"/>
      <c r="Y37" s="285"/>
      <c r="Z37" s="285"/>
      <c r="AA37" s="285"/>
      <c r="AB37" s="288"/>
      <c r="AC37" s="291"/>
      <c r="AD37" s="292"/>
      <c r="AE37" s="292"/>
      <c r="AF37" s="292"/>
      <c r="AG37" s="292"/>
      <c r="AH37" s="292"/>
      <c r="AI37" s="292"/>
      <c r="AJ37" s="292"/>
      <c r="AK37" s="292"/>
      <c r="AL37" s="292"/>
      <c r="AM37" s="292"/>
      <c r="AN37" s="231"/>
      <c r="AO37" s="231"/>
      <c r="AP37" s="231"/>
      <c r="AQ37" s="231"/>
      <c r="AR37" s="231"/>
      <c r="AS37" s="231"/>
      <c r="AT37" s="232"/>
      <c r="AU37" s="284"/>
      <c r="AV37" s="285"/>
      <c r="AW37" s="285"/>
      <c r="AX37" s="285"/>
      <c r="AY37" s="285"/>
      <c r="AZ37" s="285"/>
      <c r="BA37" s="286"/>
      <c r="BB37" s="230"/>
      <c r="BC37" s="232"/>
      <c r="BD37" s="320"/>
      <c r="BE37" s="321"/>
      <c r="BF37" s="321"/>
      <c r="BG37" s="321"/>
      <c r="BH37" s="321"/>
      <c r="BI37" s="321"/>
      <c r="BJ37" s="322"/>
      <c r="BK37" s="230" t="str">
        <f>IF(入力シート!T12="","",入力シート!T12)</f>
        <v/>
      </c>
      <c r="BL37" s="231"/>
      <c r="BM37" s="231"/>
      <c r="BN37" s="231"/>
      <c r="BO37" s="231"/>
      <c r="BP37" s="307"/>
      <c r="BQ37" s="307"/>
      <c r="BR37" s="308"/>
      <c r="BS37" s="345"/>
      <c r="BT37" s="340"/>
      <c r="BU37" s="340"/>
      <c r="BV37" s="340"/>
      <c r="BW37" s="340"/>
      <c r="BX37" s="340"/>
      <c r="BY37" s="340"/>
      <c r="BZ37" s="340"/>
      <c r="CA37" s="340"/>
      <c r="CB37" s="340"/>
      <c r="CC37" s="340"/>
      <c r="CD37" s="340"/>
      <c r="CE37" s="340"/>
      <c r="CF37" s="340"/>
      <c r="CG37" s="340"/>
      <c r="CH37" s="340"/>
      <c r="CI37" s="340"/>
      <c r="CJ37" s="340"/>
      <c r="CK37" s="341"/>
      <c r="CL37" s="284"/>
      <c r="CM37" s="285"/>
      <c r="CN37" s="285"/>
      <c r="CO37" s="285"/>
      <c r="CP37" s="285"/>
      <c r="CQ37" s="285"/>
      <c r="CR37" s="288"/>
      <c r="CS37" s="230"/>
      <c r="CT37" s="226"/>
      <c r="CU37" s="231"/>
      <c r="CV37" s="232"/>
    </row>
    <row r="38" spans="1:100" ht="9.9499999999999993" customHeight="1" x14ac:dyDescent="0.3">
      <c r="A38" s="230"/>
      <c r="B38" s="227"/>
      <c r="C38" s="264" t="str">
        <f>IF(入力シート!B12="","",入力シート!B12)</f>
        <v/>
      </c>
      <c r="D38" s="265"/>
      <c r="E38" s="265"/>
      <c r="F38" s="265"/>
      <c r="G38" s="265"/>
      <c r="H38" s="265"/>
      <c r="I38" s="266"/>
      <c r="J38" s="277"/>
      <c r="K38" s="277"/>
      <c r="L38" s="277"/>
      <c r="M38" s="305"/>
      <c r="N38" s="306"/>
      <c r="O38" s="309" t="str">
        <f>IF(O36="","",($AP$3-O36))</f>
        <v/>
      </c>
      <c r="P38" s="310"/>
      <c r="Q38" s="310"/>
      <c r="R38" s="310"/>
      <c r="S38" s="310"/>
      <c r="T38" s="310"/>
      <c r="U38" s="311"/>
      <c r="V38" s="309" t="str">
        <f>IF(V36="","",($AP$3-V36))</f>
        <v/>
      </c>
      <c r="W38" s="310"/>
      <c r="X38" s="310"/>
      <c r="Y38" s="310"/>
      <c r="Z38" s="310"/>
      <c r="AA38" s="310"/>
      <c r="AB38" s="315"/>
      <c r="AC38" s="291" t="str">
        <f>IF(入力シート!L12="","",入力シート!L12)</f>
        <v/>
      </c>
      <c r="AD38" s="292"/>
      <c r="AE38" s="292"/>
      <c r="AF38" s="292"/>
      <c r="AG38" s="292"/>
      <c r="AH38" s="292"/>
      <c r="AI38" s="292"/>
      <c r="AJ38" s="292"/>
      <c r="AK38" s="292"/>
      <c r="AL38" s="292"/>
      <c r="AM38" s="292"/>
      <c r="AN38" s="231" t="str">
        <f>IF(入力シート!M12="","",入力シート!M12)</f>
        <v/>
      </c>
      <c r="AO38" s="231"/>
      <c r="AP38" s="231"/>
      <c r="AQ38" s="231"/>
      <c r="AR38" s="231"/>
      <c r="AS38" s="231"/>
      <c r="AT38" s="232"/>
      <c r="AU38" s="233" t="str">
        <f>IF(入力シート!P12="","",入力シート!P12)</f>
        <v/>
      </c>
      <c r="AV38" s="200"/>
      <c r="AW38" s="200"/>
      <c r="AX38" s="200"/>
      <c r="AY38" s="200"/>
      <c r="AZ38" s="200"/>
      <c r="BA38" s="301"/>
      <c r="BB38" s="230"/>
      <c r="BC38" s="232"/>
      <c r="BD38" s="332" t="str">
        <f>IF(入力シート!R12="","",入力シート!R12)</f>
        <v/>
      </c>
      <c r="BE38" s="333"/>
      <c r="BF38" s="333"/>
      <c r="BG38" s="333"/>
      <c r="BH38" s="333"/>
      <c r="BI38" s="333"/>
      <c r="BJ38" s="334"/>
      <c r="BK38" s="230"/>
      <c r="BL38" s="231"/>
      <c r="BM38" s="231"/>
      <c r="BN38" s="231"/>
      <c r="BO38" s="231"/>
      <c r="BP38" s="307"/>
      <c r="BQ38" s="307"/>
      <c r="BR38" s="308"/>
      <c r="BS38" s="345"/>
      <c r="BT38" s="340"/>
      <c r="BU38" s="340"/>
      <c r="BV38" s="340"/>
      <c r="BW38" s="340"/>
      <c r="BX38" s="340"/>
      <c r="BY38" s="340"/>
      <c r="BZ38" s="340"/>
      <c r="CA38" s="340"/>
      <c r="CB38" s="340"/>
      <c r="CC38" s="340"/>
      <c r="CD38" s="340"/>
      <c r="CE38" s="340"/>
      <c r="CF38" s="340"/>
      <c r="CG38" s="340"/>
      <c r="CH38" s="340"/>
      <c r="CI38" s="340"/>
      <c r="CJ38" s="340"/>
      <c r="CK38" s="341"/>
      <c r="CL38" s="284" t="str">
        <f>IF(入力シート!AA12="","",入力シート!AA12)</f>
        <v/>
      </c>
      <c r="CM38" s="285"/>
      <c r="CN38" s="285"/>
      <c r="CO38" s="285"/>
      <c r="CP38" s="285"/>
      <c r="CQ38" s="285"/>
      <c r="CR38" s="288"/>
      <c r="CS38" s="230"/>
      <c r="CT38" s="226"/>
      <c r="CU38" s="231"/>
      <c r="CV38" s="232"/>
    </row>
    <row r="39" spans="1:100" ht="20.100000000000001" customHeight="1" x14ac:dyDescent="0.3">
      <c r="A39" s="234"/>
      <c r="B39" s="229"/>
      <c r="C39" s="267"/>
      <c r="D39" s="268"/>
      <c r="E39" s="268"/>
      <c r="F39" s="268"/>
      <c r="G39" s="268"/>
      <c r="H39" s="268"/>
      <c r="I39" s="269"/>
      <c r="J39" s="278"/>
      <c r="K39" s="278"/>
      <c r="L39" s="278"/>
      <c r="M39" s="267" t="str">
        <f>IF(入力シート!G12="","",入力シート!G12)</f>
        <v/>
      </c>
      <c r="N39" s="269"/>
      <c r="O39" s="312"/>
      <c r="P39" s="313"/>
      <c r="Q39" s="313"/>
      <c r="R39" s="313"/>
      <c r="S39" s="313"/>
      <c r="T39" s="313"/>
      <c r="U39" s="314"/>
      <c r="V39" s="312"/>
      <c r="W39" s="313"/>
      <c r="X39" s="313"/>
      <c r="Y39" s="313"/>
      <c r="Z39" s="313"/>
      <c r="AA39" s="313"/>
      <c r="AB39" s="316"/>
      <c r="AC39" s="328"/>
      <c r="AD39" s="329"/>
      <c r="AE39" s="329"/>
      <c r="AF39" s="329"/>
      <c r="AG39" s="329"/>
      <c r="AH39" s="329"/>
      <c r="AI39" s="329"/>
      <c r="AJ39" s="329"/>
      <c r="AK39" s="329"/>
      <c r="AL39" s="329"/>
      <c r="AM39" s="329"/>
      <c r="AN39" s="235"/>
      <c r="AO39" s="235"/>
      <c r="AP39" s="235"/>
      <c r="AQ39" s="235"/>
      <c r="AR39" s="235"/>
      <c r="AS39" s="235"/>
      <c r="AT39" s="236"/>
      <c r="AU39" s="330"/>
      <c r="AV39" s="203"/>
      <c r="AW39" s="203"/>
      <c r="AX39" s="203"/>
      <c r="AY39" s="203"/>
      <c r="AZ39" s="203"/>
      <c r="BA39" s="331"/>
      <c r="BB39" s="234"/>
      <c r="BC39" s="236"/>
      <c r="BD39" s="335"/>
      <c r="BE39" s="336"/>
      <c r="BF39" s="336"/>
      <c r="BG39" s="336"/>
      <c r="BH39" s="336"/>
      <c r="BI39" s="336"/>
      <c r="BJ39" s="337"/>
      <c r="BK39" s="234" t="str">
        <f>IF(入力シート!U12="","",入力シート!U12)</f>
        <v/>
      </c>
      <c r="BL39" s="235"/>
      <c r="BM39" s="235"/>
      <c r="BN39" s="235"/>
      <c r="BO39" s="235"/>
      <c r="BP39" s="235" t="str">
        <f>IF(入力シート!V12="","",入力シート!V12)</f>
        <v/>
      </c>
      <c r="BQ39" s="235"/>
      <c r="BR39" s="229"/>
      <c r="BS39" s="346"/>
      <c r="BT39" s="342"/>
      <c r="BU39" s="342"/>
      <c r="BV39" s="342"/>
      <c r="BW39" s="342"/>
      <c r="BX39" s="342"/>
      <c r="BY39" s="342"/>
      <c r="BZ39" s="342"/>
      <c r="CA39" s="342"/>
      <c r="CB39" s="342"/>
      <c r="CC39" s="342"/>
      <c r="CD39" s="342"/>
      <c r="CE39" s="342"/>
      <c r="CF39" s="342"/>
      <c r="CG39" s="342"/>
      <c r="CH39" s="342"/>
      <c r="CI39" s="342"/>
      <c r="CJ39" s="342"/>
      <c r="CK39" s="343"/>
      <c r="CL39" s="325"/>
      <c r="CM39" s="326"/>
      <c r="CN39" s="326"/>
      <c r="CO39" s="326"/>
      <c r="CP39" s="326"/>
      <c r="CQ39" s="326"/>
      <c r="CR39" s="327"/>
      <c r="CS39" s="234"/>
      <c r="CT39" s="228"/>
      <c r="CU39" s="235"/>
      <c r="CV39" s="236"/>
    </row>
    <row r="40" spans="1:100" ht="20.100000000000001" customHeight="1" x14ac:dyDescent="0.3">
      <c r="A40" s="212">
        <v>8</v>
      </c>
      <c r="B40" s="225"/>
      <c r="C40" s="270" t="str">
        <f>IF(入力シート!B13="","",入力シート!C13)</f>
        <v/>
      </c>
      <c r="D40" s="271"/>
      <c r="E40" s="271"/>
      <c r="F40" s="271"/>
      <c r="G40" s="271"/>
      <c r="H40" s="271"/>
      <c r="I40" s="272"/>
      <c r="J40" s="276" t="str">
        <f>IF(入力シート!D13="","",入力シート!D13)</f>
        <v/>
      </c>
      <c r="K40" s="276"/>
      <c r="L40" s="276"/>
      <c r="M40" s="279" t="str">
        <f>IF(入力シート!E13="","",入力シート!E13)</f>
        <v/>
      </c>
      <c r="N40" s="280"/>
      <c r="O40" s="281" t="str">
        <f>IF(入力シート!H13="","",入力シート!H13)</f>
        <v/>
      </c>
      <c r="P40" s="282"/>
      <c r="Q40" s="282"/>
      <c r="R40" s="282"/>
      <c r="S40" s="282"/>
      <c r="T40" s="282"/>
      <c r="U40" s="283"/>
      <c r="V40" s="281" t="str">
        <f>IF(入力シート!I13="","",入力シート!I13)</f>
        <v/>
      </c>
      <c r="W40" s="282"/>
      <c r="X40" s="282"/>
      <c r="Y40" s="282"/>
      <c r="Z40" s="282"/>
      <c r="AA40" s="282"/>
      <c r="AB40" s="287"/>
      <c r="AC40" s="289" t="str">
        <f>IF(入力シート!J13="","",入力シート!J13)</f>
        <v/>
      </c>
      <c r="AD40" s="290"/>
      <c r="AE40" s="290"/>
      <c r="AF40" s="290"/>
      <c r="AG40" s="290"/>
      <c r="AH40" s="290"/>
      <c r="AI40" s="290"/>
      <c r="AJ40" s="290"/>
      <c r="AK40" s="290"/>
      <c r="AL40" s="290"/>
      <c r="AM40" s="290"/>
      <c r="AN40" s="213" t="str">
        <f>IF(入力シート!K13="","",入力シート!K13)</f>
        <v/>
      </c>
      <c r="AO40" s="213"/>
      <c r="AP40" s="213"/>
      <c r="AQ40" s="213"/>
      <c r="AR40" s="213"/>
      <c r="AS40" s="213"/>
      <c r="AT40" s="214"/>
      <c r="AU40" s="281" t="str">
        <f>IF(入力シート!O13="","",入力シート!O13)</f>
        <v/>
      </c>
      <c r="AV40" s="282"/>
      <c r="AW40" s="282"/>
      <c r="AX40" s="282"/>
      <c r="AY40" s="282"/>
      <c r="AZ40" s="282"/>
      <c r="BA40" s="283"/>
      <c r="BB40" s="212" t="str">
        <f>IF(入力シート!N13="","",入力シート!N13)</f>
        <v/>
      </c>
      <c r="BC40" s="214"/>
      <c r="BD40" s="317" t="str">
        <f>IF(入力シート!Q13="","",入力シート!Q13)</f>
        <v/>
      </c>
      <c r="BE40" s="318"/>
      <c r="BF40" s="318"/>
      <c r="BG40" s="318"/>
      <c r="BH40" s="318"/>
      <c r="BI40" s="318"/>
      <c r="BJ40" s="319"/>
      <c r="BK40" s="212" t="str">
        <f>IF(入力シート!S13="","",入力シート!S13)</f>
        <v/>
      </c>
      <c r="BL40" s="213"/>
      <c r="BM40" s="213"/>
      <c r="BN40" s="213"/>
      <c r="BO40" s="213"/>
      <c r="BP40" s="323"/>
      <c r="BQ40" s="323"/>
      <c r="BR40" s="324"/>
      <c r="BS40" s="344" t="str">
        <f>IF(入力シート!W13="","",入力シート!W13)</f>
        <v/>
      </c>
      <c r="BT40" s="338"/>
      <c r="BU40" s="338"/>
      <c r="BV40" s="338"/>
      <c r="BW40" s="338"/>
      <c r="BX40" s="338"/>
      <c r="BY40" s="338"/>
      <c r="BZ40" s="338" t="str">
        <f>IF(入力シート!X13="","",入力シート!X13)</f>
        <v/>
      </c>
      <c r="CA40" s="338"/>
      <c r="CB40" s="338"/>
      <c r="CC40" s="338"/>
      <c r="CD40" s="338"/>
      <c r="CE40" s="338"/>
      <c r="CF40" s="338"/>
      <c r="CG40" s="338" t="str">
        <f>IF(入力シート!Y13="","",入力シート!Y13)</f>
        <v/>
      </c>
      <c r="CH40" s="338"/>
      <c r="CI40" s="338"/>
      <c r="CJ40" s="338"/>
      <c r="CK40" s="339"/>
      <c r="CL40" s="281" t="str">
        <f>IF(入力シート!Z13="","",入力シート!Z13)</f>
        <v/>
      </c>
      <c r="CM40" s="282"/>
      <c r="CN40" s="282"/>
      <c r="CO40" s="282"/>
      <c r="CP40" s="282"/>
      <c r="CQ40" s="282"/>
      <c r="CR40" s="287"/>
      <c r="CS40" s="212"/>
      <c r="CT40" s="224"/>
      <c r="CU40" s="213"/>
      <c r="CV40" s="214"/>
    </row>
    <row r="41" spans="1:100" ht="9.9499999999999993" customHeight="1" x14ac:dyDescent="0.3">
      <c r="A41" s="230"/>
      <c r="B41" s="227"/>
      <c r="C41" s="273"/>
      <c r="D41" s="274"/>
      <c r="E41" s="274"/>
      <c r="F41" s="274"/>
      <c r="G41" s="274"/>
      <c r="H41" s="274"/>
      <c r="I41" s="275"/>
      <c r="J41" s="277"/>
      <c r="K41" s="277"/>
      <c r="L41" s="277"/>
      <c r="M41" s="305" t="str">
        <f>IF(入力シート!F13="","",入力シート!F13)</f>
        <v/>
      </c>
      <c r="N41" s="306"/>
      <c r="O41" s="284"/>
      <c r="P41" s="285"/>
      <c r="Q41" s="285"/>
      <c r="R41" s="285"/>
      <c r="S41" s="285"/>
      <c r="T41" s="285"/>
      <c r="U41" s="286"/>
      <c r="V41" s="284"/>
      <c r="W41" s="285"/>
      <c r="X41" s="285"/>
      <c r="Y41" s="285"/>
      <c r="Z41" s="285"/>
      <c r="AA41" s="285"/>
      <c r="AB41" s="288"/>
      <c r="AC41" s="291"/>
      <c r="AD41" s="292"/>
      <c r="AE41" s="292"/>
      <c r="AF41" s="292"/>
      <c r="AG41" s="292"/>
      <c r="AH41" s="292"/>
      <c r="AI41" s="292"/>
      <c r="AJ41" s="292"/>
      <c r="AK41" s="292"/>
      <c r="AL41" s="292"/>
      <c r="AM41" s="292"/>
      <c r="AN41" s="231"/>
      <c r="AO41" s="231"/>
      <c r="AP41" s="231"/>
      <c r="AQ41" s="231"/>
      <c r="AR41" s="231"/>
      <c r="AS41" s="231"/>
      <c r="AT41" s="232"/>
      <c r="AU41" s="284"/>
      <c r="AV41" s="285"/>
      <c r="AW41" s="285"/>
      <c r="AX41" s="285"/>
      <c r="AY41" s="285"/>
      <c r="AZ41" s="285"/>
      <c r="BA41" s="286"/>
      <c r="BB41" s="230"/>
      <c r="BC41" s="232"/>
      <c r="BD41" s="320"/>
      <c r="BE41" s="321"/>
      <c r="BF41" s="321"/>
      <c r="BG41" s="321"/>
      <c r="BH41" s="321"/>
      <c r="BI41" s="321"/>
      <c r="BJ41" s="322"/>
      <c r="BK41" s="230" t="str">
        <f>IF(入力シート!T13="","",入力シート!T13)</f>
        <v/>
      </c>
      <c r="BL41" s="231"/>
      <c r="BM41" s="231"/>
      <c r="BN41" s="231"/>
      <c r="BO41" s="231"/>
      <c r="BP41" s="307"/>
      <c r="BQ41" s="307"/>
      <c r="BR41" s="308"/>
      <c r="BS41" s="345"/>
      <c r="BT41" s="340"/>
      <c r="BU41" s="340"/>
      <c r="BV41" s="340"/>
      <c r="BW41" s="340"/>
      <c r="BX41" s="340"/>
      <c r="BY41" s="340"/>
      <c r="BZ41" s="340"/>
      <c r="CA41" s="340"/>
      <c r="CB41" s="340"/>
      <c r="CC41" s="340"/>
      <c r="CD41" s="340"/>
      <c r="CE41" s="340"/>
      <c r="CF41" s="340"/>
      <c r="CG41" s="340"/>
      <c r="CH41" s="340"/>
      <c r="CI41" s="340"/>
      <c r="CJ41" s="340"/>
      <c r="CK41" s="341"/>
      <c r="CL41" s="284"/>
      <c r="CM41" s="285"/>
      <c r="CN41" s="285"/>
      <c r="CO41" s="285"/>
      <c r="CP41" s="285"/>
      <c r="CQ41" s="285"/>
      <c r="CR41" s="288"/>
      <c r="CS41" s="230"/>
      <c r="CT41" s="226"/>
      <c r="CU41" s="231"/>
      <c r="CV41" s="232"/>
    </row>
    <row r="42" spans="1:100" ht="9.9499999999999993" customHeight="1" x14ac:dyDescent="0.3">
      <c r="A42" s="230"/>
      <c r="B42" s="227"/>
      <c r="C42" s="264" t="str">
        <f>IF(入力シート!B13="","",入力シート!B13)</f>
        <v/>
      </c>
      <c r="D42" s="265"/>
      <c r="E42" s="265"/>
      <c r="F42" s="265"/>
      <c r="G42" s="265"/>
      <c r="H42" s="265"/>
      <c r="I42" s="266"/>
      <c r="J42" s="277"/>
      <c r="K42" s="277"/>
      <c r="L42" s="277"/>
      <c r="M42" s="305"/>
      <c r="N42" s="306"/>
      <c r="O42" s="309" t="str">
        <f>IF(O40="","",($AP$3-O40))</f>
        <v/>
      </c>
      <c r="P42" s="310"/>
      <c r="Q42" s="310"/>
      <c r="R42" s="310"/>
      <c r="S42" s="310"/>
      <c r="T42" s="310"/>
      <c r="U42" s="311"/>
      <c r="V42" s="309" t="str">
        <f>IF(V40="","",($AP$3-V40))</f>
        <v/>
      </c>
      <c r="W42" s="310"/>
      <c r="X42" s="310"/>
      <c r="Y42" s="310"/>
      <c r="Z42" s="310"/>
      <c r="AA42" s="310"/>
      <c r="AB42" s="315"/>
      <c r="AC42" s="291" t="str">
        <f>IF(入力シート!L13="","",入力シート!L13)</f>
        <v/>
      </c>
      <c r="AD42" s="292"/>
      <c r="AE42" s="292"/>
      <c r="AF42" s="292"/>
      <c r="AG42" s="292"/>
      <c r="AH42" s="292"/>
      <c r="AI42" s="292"/>
      <c r="AJ42" s="292"/>
      <c r="AK42" s="292"/>
      <c r="AL42" s="292"/>
      <c r="AM42" s="292"/>
      <c r="AN42" s="231" t="str">
        <f>IF(入力シート!M13="","",入力シート!M13)</f>
        <v/>
      </c>
      <c r="AO42" s="231"/>
      <c r="AP42" s="231"/>
      <c r="AQ42" s="231"/>
      <c r="AR42" s="231"/>
      <c r="AS42" s="231"/>
      <c r="AT42" s="232"/>
      <c r="AU42" s="233" t="str">
        <f>IF(入力シート!P13="","",入力シート!P13)</f>
        <v/>
      </c>
      <c r="AV42" s="200"/>
      <c r="AW42" s="200"/>
      <c r="AX42" s="200"/>
      <c r="AY42" s="200"/>
      <c r="AZ42" s="200"/>
      <c r="BA42" s="301"/>
      <c r="BB42" s="230"/>
      <c r="BC42" s="232"/>
      <c r="BD42" s="332" t="str">
        <f>IF(入力シート!R13="","",入力シート!R13)</f>
        <v/>
      </c>
      <c r="BE42" s="333"/>
      <c r="BF42" s="333"/>
      <c r="BG42" s="333"/>
      <c r="BH42" s="333"/>
      <c r="BI42" s="333"/>
      <c r="BJ42" s="334"/>
      <c r="BK42" s="230"/>
      <c r="BL42" s="231"/>
      <c r="BM42" s="231"/>
      <c r="BN42" s="231"/>
      <c r="BO42" s="231"/>
      <c r="BP42" s="307"/>
      <c r="BQ42" s="307"/>
      <c r="BR42" s="308"/>
      <c r="BS42" s="345"/>
      <c r="BT42" s="340"/>
      <c r="BU42" s="340"/>
      <c r="BV42" s="340"/>
      <c r="BW42" s="340"/>
      <c r="BX42" s="340"/>
      <c r="BY42" s="340"/>
      <c r="BZ42" s="340"/>
      <c r="CA42" s="340"/>
      <c r="CB42" s="340"/>
      <c r="CC42" s="340"/>
      <c r="CD42" s="340"/>
      <c r="CE42" s="340"/>
      <c r="CF42" s="340"/>
      <c r="CG42" s="340"/>
      <c r="CH42" s="340"/>
      <c r="CI42" s="340"/>
      <c r="CJ42" s="340"/>
      <c r="CK42" s="341"/>
      <c r="CL42" s="284" t="str">
        <f>IF(入力シート!AA13="","",入力シート!AA13)</f>
        <v/>
      </c>
      <c r="CM42" s="285"/>
      <c r="CN42" s="285"/>
      <c r="CO42" s="285"/>
      <c r="CP42" s="285"/>
      <c r="CQ42" s="285"/>
      <c r="CR42" s="288"/>
      <c r="CS42" s="230"/>
      <c r="CT42" s="226"/>
      <c r="CU42" s="231"/>
      <c r="CV42" s="232"/>
    </row>
    <row r="43" spans="1:100" ht="20.100000000000001" customHeight="1" x14ac:dyDescent="0.3">
      <c r="A43" s="234"/>
      <c r="B43" s="229"/>
      <c r="C43" s="267"/>
      <c r="D43" s="268"/>
      <c r="E43" s="268"/>
      <c r="F43" s="268"/>
      <c r="G43" s="268"/>
      <c r="H43" s="268"/>
      <c r="I43" s="269"/>
      <c r="J43" s="278"/>
      <c r="K43" s="278"/>
      <c r="L43" s="278"/>
      <c r="M43" s="267" t="str">
        <f>IF(入力シート!G13="","",入力シート!G13)</f>
        <v/>
      </c>
      <c r="N43" s="269"/>
      <c r="O43" s="312"/>
      <c r="P43" s="313"/>
      <c r="Q43" s="313"/>
      <c r="R43" s="313"/>
      <c r="S43" s="313"/>
      <c r="T43" s="313"/>
      <c r="U43" s="314"/>
      <c r="V43" s="312"/>
      <c r="W43" s="313"/>
      <c r="X43" s="313"/>
      <c r="Y43" s="313"/>
      <c r="Z43" s="313"/>
      <c r="AA43" s="313"/>
      <c r="AB43" s="316"/>
      <c r="AC43" s="328"/>
      <c r="AD43" s="329"/>
      <c r="AE43" s="329"/>
      <c r="AF43" s="329"/>
      <c r="AG43" s="329"/>
      <c r="AH43" s="329"/>
      <c r="AI43" s="329"/>
      <c r="AJ43" s="329"/>
      <c r="AK43" s="329"/>
      <c r="AL43" s="329"/>
      <c r="AM43" s="329"/>
      <c r="AN43" s="235"/>
      <c r="AO43" s="235"/>
      <c r="AP43" s="235"/>
      <c r="AQ43" s="235"/>
      <c r="AR43" s="235"/>
      <c r="AS43" s="235"/>
      <c r="AT43" s="236"/>
      <c r="AU43" s="330"/>
      <c r="AV43" s="203"/>
      <c r="AW43" s="203"/>
      <c r="AX43" s="203"/>
      <c r="AY43" s="203"/>
      <c r="AZ43" s="203"/>
      <c r="BA43" s="331"/>
      <c r="BB43" s="234"/>
      <c r="BC43" s="236"/>
      <c r="BD43" s="335"/>
      <c r="BE43" s="336"/>
      <c r="BF43" s="336"/>
      <c r="BG43" s="336"/>
      <c r="BH43" s="336"/>
      <c r="BI43" s="336"/>
      <c r="BJ43" s="337"/>
      <c r="BK43" s="234" t="str">
        <f>IF(入力シート!U13="","",入力シート!U13)</f>
        <v/>
      </c>
      <c r="BL43" s="235"/>
      <c r="BM43" s="235"/>
      <c r="BN43" s="235"/>
      <c r="BO43" s="235"/>
      <c r="BP43" s="235" t="str">
        <f>IF(入力シート!V13="","",入力シート!V13)</f>
        <v/>
      </c>
      <c r="BQ43" s="235"/>
      <c r="BR43" s="229"/>
      <c r="BS43" s="346"/>
      <c r="BT43" s="342"/>
      <c r="BU43" s="342"/>
      <c r="BV43" s="342"/>
      <c r="BW43" s="342"/>
      <c r="BX43" s="342"/>
      <c r="BY43" s="342"/>
      <c r="BZ43" s="342"/>
      <c r="CA43" s="342"/>
      <c r="CB43" s="342"/>
      <c r="CC43" s="342"/>
      <c r="CD43" s="342"/>
      <c r="CE43" s="342"/>
      <c r="CF43" s="342"/>
      <c r="CG43" s="342"/>
      <c r="CH43" s="342"/>
      <c r="CI43" s="342"/>
      <c r="CJ43" s="342"/>
      <c r="CK43" s="343"/>
      <c r="CL43" s="325"/>
      <c r="CM43" s="326"/>
      <c r="CN43" s="326"/>
      <c r="CO43" s="326"/>
      <c r="CP43" s="326"/>
      <c r="CQ43" s="326"/>
      <c r="CR43" s="327"/>
      <c r="CS43" s="234"/>
      <c r="CT43" s="228"/>
      <c r="CU43" s="235"/>
      <c r="CV43" s="236"/>
    </row>
    <row r="44" spans="1:100" s="2" customFormat="1" ht="9" customHeight="1" x14ac:dyDescent="0.3">
      <c r="A44" s="5"/>
      <c r="B44" s="5" t="s">
        <v>70</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t="s">
        <v>72</v>
      </c>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row>
    <row r="45" spans="1:100" s="2" customFormat="1" ht="9"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t="s">
        <v>73</v>
      </c>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row>
    <row r="46" spans="1:100" s="2" customFormat="1" ht="9" customHeight="1" x14ac:dyDescent="0.3">
      <c r="A46" s="5"/>
      <c r="B46" s="5" t="s">
        <v>28</v>
      </c>
      <c r="C46" s="5"/>
      <c r="D46" s="5"/>
      <c r="E46" s="5"/>
      <c r="F46" s="5"/>
      <c r="G46" s="5"/>
      <c r="H46" s="5"/>
      <c r="I46" s="5"/>
      <c r="J46" s="5"/>
      <c r="K46" s="5" t="s">
        <v>30</v>
      </c>
      <c r="L46" s="5"/>
      <c r="M46" s="5"/>
      <c r="N46" s="5"/>
      <c r="O46" s="5"/>
      <c r="P46" s="5"/>
      <c r="Q46" s="5"/>
      <c r="R46" s="5"/>
      <c r="S46" s="5"/>
      <c r="T46" s="5" t="s">
        <v>32</v>
      </c>
      <c r="U46" s="5"/>
      <c r="V46" s="5"/>
      <c r="W46" s="5"/>
      <c r="X46" s="5"/>
      <c r="Y46" s="5"/>
      <c r="Z46" s="5"/>
      <c r="AA46" s="5"/>
      <c r="AB46" s="5"/>
      <c r="AC46" s="5"/>
      <c r="AD46" s="5" t="s">
        <v>34</v>
      </c>
      <c r="AE46" s="5"/>
      <c r="AF46" s="5"/>
      <c r="AG46" s="5"/>
      <c r="AH46" s="5"/>
      <c r="AI46" s="5"/>
      <c r="AJ46" s="5"/>
      <c r="AK46" s="5"/>
      <c r="AL46" s="5"/>
      <c r="AM46" s="5" t="s">
        <v>36</v>
      </c>
      <c r="AN46" s="5"/>
      <c r="AO46" s="5"/>
      <c r="AP46" s="5"/>
      <c r="AQ46" s="5"/>
      <c r="AR46" s="5"/>
      <c r="AS46" s="5"/>
      <c r="AT46" s="5"/>
      <c r="AU46" s="5"/>
      <c r="AV46" s="5"/>
      <c r="AW46" s="5"/>
      <c r="AX46" s="5"/>
      <c r="AY46" s="5"/>
      <c r="AZ46" s="5"/>
      <c r="BA46" s="5"/>
      <c r="BB46" s="5" t="s">
        <v>74</v>
      </c>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row>
    <row r="47" spans="1:100" s="2" customFormat="1" ht="9" customHeight="1" x14ac:dyDescent="0.3">
      <c r="A47" s="5"/>
      <c r="B47" s="5" t="s">
        <v>29</v>
      </c>
      <c r="C47" s="5"/>
      <c r="D47" s="5"/>
      <c r="E47" s="5"/>
      <c r="F47" s="5"/>
      <c r="G47" s="5"/>
      <c r="H47" s="5"/>
      <c r="I47" s="5"/>
      <c r="J47" s="5"/>
      <c r="K47" s="5" t="s">
        <v>31</v>
      </c>
      <c r="L47" s="5"/>
      <c r="M47" s="5"/>
      <c r="N47" s="5"/>
      <c r="O47" s="5"/>
      <c r="P47" s="5"/>
      <c r="Q47" s="5"/>
      <c r="R47" s="5"/>
      <c r="S47" s="5"/>
      <c r="T47" s="5" t="s">
        <v>33</v>
      </c>
      <c r="U47" s="5"/>
      <c r="V47" s="5"/>
      <c r="W47" s="5"/>
      <c r="X47" s="5"/>
      <c r="Y47" s="5"/>
      <c r="Z47" s="5"/>
      <c r="AA47" s="5"/>
      <c r="AB47" s="5"/>
      <c r="AC47" s="5"/>
      <c r="AD47" s="5" t="s">
        <v>35</v>
      </c>
      <c r="AE47" s="5"/>
      <c r="AF47" s="5"/>
      <c r="AG47" s="5"/>
      <c r="AH47" s="5"/>
      <c r="AI47" s="5"/>
      <c r="AJ47" s="5"/>
      <c r="AK47" s="5"/>
      <c r="AL47" s="5"/>
      <c r="AM47" s="5"/>
      <c r="AN47" s="5"/>
      <c r="AO47" s="5"/>
      <c r="AP47" s="5"/>
      <c r="AQ47" s="5"/>
      <c r="AR47" s="5"/>
      <c r="AS47" s="5"/>
      <c r="AT47" s="5"/>
      <c r="AU47" s="5"/>
      <c r="AV47" s="5"/>
      <c r="AW47" s="5"/>
      <c r="AX47" s="5"/>
      <c r="AY47" s="5"/>
      <c r="AZ47" s="5"/>
      <c r="BA47" s="5"/>
      <c r="BB47" s="5" t="s">
        <v>84</v>
      </c>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row>
    <row r="48" spans="1:100" s="2" customFormat="1" ht="9" customHeight="1" x14ac:dyDescent="0.3">
      <c r="A48" s="5"/>
      <c r="B48" s="6" t="s">
        <v>40</v>
      </c>
      <c r="C48" s="6"/>
      <c r="D48" s="6"/>
      <c r="E48" s="6"/>
      <c r="F48" s="6"/>
      <c r="G48" s="6"/>
      <c r="H48" s="6"/>
      <c r="I48" s="6"/>
      <c r="J48" s="6"/>
      <c r="K48" s="6"/>
      <c r="L48" s="6" t="s">
        <v>41</v>
      </c>
      <c r="M48" s="6"/>
      <c r="N48" s="6"/>
      <c r="O48" s="6"/>
      <c r="P48" s="6"/>
      <c r="Q48" s="6"/>
      <c r="R48" s="6"/>
      <c r="S48" s="6"/>
      <c r="T48" s="6"/>
      <c r="U48" s="6"/>
      <c r="V48" s="6"/>
      <c r="W48" s="6" t="s">
        <v>54</v>
      </c>
      <c r="X48" s="6"/>
      <c r="Y48" s="6"/>
      <c r="Z48" s="6"/>
      <c r="AA48" s="6"/>
      <c r="AB48" s="6"/>
      <c r="AC48" s="6"/>
      <c r="AD48" s="6"/>
      <c r="AE48" s="6"/>
      <c r="AF48" s="6"/>
      <c r="AG48" s="6"/>
      <c r="AH48" s="6"/>
      <c r="AI48" s="6"/>
      <c r="AJ48" s="5"/>
      <c r="AK48" s="5"/>
      <c r="AL48" s="5"/>
      <c r="AM48" s="5"/>
      <c r="AN48" s="5"/>
      <c r="AO48" s="5"/>
      <c r="AP48" s="5"/>
      <c r="AQ48" s="5"/>
      <c r="AR48" s="5"/>
      <c r="AS48" s="5"/>
      <c r="AT48" s="5"/>
      <c r="AU48" s="5"/>
      <c r="AV48" s="5"/>
      <c r="AW48" s="5"/>
      <c r="AX48" s="5"/>
      <c r="AY48" s="5"/>
      <c r="AZ48" s="5"/>
      <c r="BA48" s="5"/>
      <c r="BB48" s="5" t="s">
        <v>85</v>
      </c>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row>
    <row r="49" spans="1:100" s="2" customFormat="1" ht="9"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t="s">
        <v>86</v>
      </c>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row>
    <row r="50" spans="1:100" s="2" customFormat="1" ht="9" customHeight="1" x14ac:dyDescent="0.3">
      <c r="A50" s="5"/>
      <c r="B50" s="5" t="s">
        <v>71</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t="s">
        <v>89</v>
      </c>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row>
    <row r="51" spans="1:100" s="2" customFormat="1" ht="9" customHeight="1" x14ac:dyDescent="0.3">
      <c r="A51" s="5"/>
      <c r="B51" s="5" t="s">
        <v>58</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t="s">
        <v>88</v>
      </c>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row>
    <row r="52" spans="1:100" s="2" customFormat="1" ht="9"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t="s">
        <v>87</v>
      </c>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row>
    <row r="53" spans="1:100" s="2" customFormat="1" ht="9"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t="s">
        <v>90</v>
      </c>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row>
    <row r="54" spans="1:100" x14ac:dyDescent="0.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sheetData>
  <mergeCells count="309">
    <mergeCell ref="A36:B39"/>
    <mergeCell ref="J36:L39"/>
    <mergeCell ref="M36:N36"/>
    <mergeCell ref="BA5:BQ5"/>
    <mergeCell ref="BA6:BQ6"/>
    <mergeCell ref="CG20:CK23"/>
    <mergeCell ref="BZ20:CF23"/>
    <mergeCell ref="BS20:BY23"/>
    <mergeCell ref="CG24:CK27"/>
    <mergeCell ref="BZ24:CF27"/>
    <mergeCell ref="BS24:BY27"/>
    <mergeCell ref="CG28:CK31"/>
    <mergeCell ref="BZ28:CF31"/>
    <mergeCell ref="BS28:BY31"/>
    <mergeCell ref="BS10:BY11"/>
    <mergeCell ref="BZ10:CF11"/>
    <mergeCell ref="CG10:CK11"/>
    <mergeCell ref="CG12:CK15"/>
    <mergeCell ref="BZ12:CF15"/>
    <mergeCell ref="BS12:BY15"/>
    <mergeCell ref="CG16:CK19"/>
    <mergeCell ref="BZ16:CF19"/>
    <mergeCell ref="BS16:BY19"/>
    <mergeCell ref="BP28:BR28"/>
    <mergeCell ref="A40:B43"/>
    <mergeCell ref="J40:L43"/>
    <mergeCell ref="M40:N40"/>
    <mergeCell ref="O40:U41"/>
    <mergeCell ref="V40:AB41"/>
    <mergeCell ref="M41:N42"/>
    <mergeCell ref="O42:U43"/>
    <mergeCell ref="V42:AB43"/>
    <mergeCell ref="M43:N43"/>
    <mergeCell ref="C42:I43"/>
    <mergeCell ref="C40:I41"/>
    <mergeCell ref="CL40:CR41"/>
    <mergeCell ref="CS40:CV43"/>
    <mergeCell ref="BP41:BR42"/>
    <mergeCell ref="AC40:AM41"/>
    <mergeCell ref="AN40:AT41"/>
    <mergeCell ref="AU40:BA41"/>
    <mergeCell ref="BB40:BC43"/>
    <mergeCell ref="BD40:BJ41"/>
    <mergeCell ref="BK40:BO40"/>
    <mergeCell ref="BK41:BO42"/>
    <mergeCell ref="AC42:AM43"/>
    <mergeCell ref="AN42:AT43"/>
    <mergeCell ref="AU42:BA43"/>
    <mergeCell ref="BD42:BJ43"/>
    <mergeCell ref="CL42:CR43"/>
    <mergeCell ref="BK43:BO43"/>
    <mergeCell ref="BP43:BR43"/>
    <mergeCell ref="CG40:CK43"/>
    <mergeCell ref="BZ40:CF43"/>
    <mergeCell ref="BS40:BY43"/>
    <mergeCell ref="BP40:BR40"/>
    <mergeCell ref="CL36:CR37"/>
    <mergeCell ref="CS36:CV39"/>
    <mergeCell ref="BP37:BR38"/>
    <mergeCell ref="AC36:AM37"/>
    <mergeCell ref="AN36:AT37"/>
    <mergeCell ref="AU36:BA37"/>
    <mergeCell ref="BB36:BC39"/>
    <mergeCell ref="BD36:BJ37"/>
    <mergeCell ref="BK36:BO36"/>
    <mergeCell ref="BK37:BO38"/>
    <mergeCell ref="AC38:AM39"/>
    <mergeCell ref="AN38:AT39"/>
    <mergeCell ref="AU38:BA39"/>
    <mergeCell ref="BD38:BJ39"/>
    <mergeCell ref="CL38:CR39"/>
    <mergeCell ref="BK39:BO39"/>
    <mergeCell ref="BP39:BR39"/>
    <mergeCell ref="CG36:CK39"/>
    <mergeCell ref="BZ36:CF39"/>
    <mergeCell ref="BS36:BY39"/>
    <mergeCell ref="BP36:BR36"/>
    <mergeCell ref="O36:U37"/>
    <mergeCell ref="V36:AB37"/>
    <mergeCell ref="M37:N38"/>
    <mergeCell ref="O38:U39"/>
    <mergeCell ref="V38:AB39"/>
    <mergeCell ref="M39:N39"/>
    <mergeCell ref="C38:I39"/>
    <mergeCell ref="C36:I37"/>
    <mergeCell ref="BP32:BR32"/>
    <mergeCell ref="CL32:CR33"/>
    <mergeCell ref="CS32:CV35"/>
    <mergeCell ref="BP33:BR34"/>
    <mergeCell ref="AC32:AM33"/>
    <mergeCell ref="AN32:AT33"/>
    <mergeCell ref="AU32:BA33"/>
    <mergeCell ref="BB32:BC35"/>
    <mergeCell ref="BD32:BJ33"/>
    <mergeCell ref="BK32:BO32"/>
    <mergeCell ref="BK33:BO34"/>
    <mergeCell ref="AC34:AM35"/>
    <mergeCell ref="AN34:AT35"/>
    <mergeCell ref="AU34:BA35"/>
    <mergeCell ref="BD34:BJ35"/>
    <mergeCell ref="CL34:CR35"/>
    <mergeCell ref="BK35:BO35"/>
    <mergeCell ref="BP35:BR35"/>
    <mergeCell ref="CG32:CK35"/>
    <mergeCell ref="BZ32:CF35"/>
    <mergeCell ref="BS32:BY35"/>
    <mergeCell ref="A32:B35"/>
    <mergeCell ref="J32:L35"/>
    <mergeCell ref="M32:N32"/>
    <mergeCell ref="O32:U33"/>
    <mergeCell ref="V32:AB33"/>
    <mergeCell ref="M33:N34"/>
    <mergeCell ref="O34:U35"/>
    <mergeCell ref="V34:AB35"/>
    <mergeCell ref="M35:N35"/>
    <mergeCell ref="C34:I35"/>
    <mergeCell ref="C32:I33"/>
    <mergeCell ref="CL28:CR29"/>
    <mergeCell ref="CS28:CV31"/>
    <mergeCell ref="BP29:BR30"/>
    <mergeCell ref="AC28:AM29"/>
    <mergeCell ref="AN28:AT29"/>
    <mergeCell ref="AU28:BA29"/>
    <mergeCell ref="BB28:BC31"/>
    <mergeCell ref="BD28:BJ29"/>
    <mergeCell ref="BK28:BO28"/>
    <mergeCell ref="BK29:BO30"/>
    <mergeCell ref="AC30:AM31"/>
    <mergeCell ref="AN30:AT31"/>
    <mergeCell ref="AU30:BA31"/>
    <mergeCell ref="BD30:BJ31"/>
    <mergeCell ref="CL30:CR31"/>
    <mergeCell ref="BK31:BO31"/>
    <mergeCell ref="BP31:BR31"/>
    <mergeCell ref="A28:B31"/>
    <mergeCell ref="J28:L31"/>
    <mergeCell ref="M28:N28"/>
    <mergeCell ref="O28:U29"/>
    <mergeCell ref="V28:AB29"/>
    <mergeCell ref="M29:N30"/>
    <mergeCell ref="O30:U31"/>
    <mergeCell ref="V30:AB31"/>
    <mergeCell ref="M31:N31"/>
    <mergeCell ref="C30:I31"/>
    <mergeCell ref="C28:I29"/>
    <mergeCell ref="CL24:CR25"/>
    <mergeCell ref="CS24:CV27"/>
    <mergeCell ref="BP25:BR26"/>
    <mergeCell ref="AC24:AM25"/>
    <mergeCell ref="AN24:AT25"/>
    <mergeCell ref="AU24:BA25"/>
    <mergeCell ref="BB24:BC27"/>
    <mergeCell ref="BD24:BJ25"/>
    <mergeCell ref="BK24:BO24"/>
    <mergeCell ref="BK25:BO26"/>
    <mergeCell ref="AC26:AM27"/>
    <mergeCell ref="AN26:AT27"/>
    <mergeCell ref="AU26:BA27"/>
    <mergeCell ref="BD26:BJ27"/>
    <mergeCell ref="CL26:CR27"/>
    <mergeCell ref="BK27:BO27"/>
    <mergeCell ref="BP27:BR27"/>
    <mergeCell ref="BP24:BR24"/>
    <mergeCell ref="A24:B27"/>
    <mergeCell ref="J24:L27"/>
    <mergeCell ref="M24:N24"/>
    <mergeCell ref="O24:U25"/>
    <mergeCell ref="V24:AB25"/>
    <mergeCell ref="M25:N26"/>
    <mergeCell ref="O26:U27"/>
    <mergeCell ref="V26:AB27"/>
    <mergeCell ref="M27:N27"/>
    <mergeCell ref="C26:I27"/>
    <mergeCell ref="C24:I25"/>
    <mergeCell ref="CL20:CR21"/>
    <mergeCell ref="CS20:CV23"/>
    <mergeCell ref="BP21:BR22"/>
    <mergeCell ref="AC20:AM21"/>
    <mergeCell ref="AN20:AT21"/>
    <mergeCell ref="AU20:BA21"/>
    <mergeCell ref="BB20:BC23"/>
    <mergeCell ref="BD20:BJ21"/>
    <mergeCell ref="BK20:BO20"/>
    <mergeCell ref="BK21:BO22"/>
    <mergeCell ref="AC22:AM23"/>
    <mergeCell ref="AN22:AT23"/>
    <mergeCell ref="AU22:BA23"/>
    <mergeCell ref="BD22:BJ23"/>
    <mergeCell ref="CL22:CR23"/>
    <mergeCell ref="BK23:BO23"/>
    <mergeCell ref="BP23:BR23"/>
    <mergeCell ref="BP20:BR20"/>
    <mergeCell ref="A20:B23"/>
    <mergeCell ref="J20:L23"/>
    <mergeCell ref="M20:N20"/>
    <mergeCell ref="O20:U21"/>
    <mergeCell ref="V20:AB21"/>
    <mergeCell ref="M21:N22"/>
    <mergeCell ref="O22:U23"/>
    <mergeCell ref="V22:AB23"/>
    <mergeCell ref="M23:N23"/>
    <mergeCell ref="C22:I23"/>
    <mergeCell ref="C20:I21"/>
    <mergeCell ref="CL16:CR17"/>
    <mergeCell ref="CS16:CV19"/>
    <mergeCell ref="BP17:BR18"/>
    <mergeCell ref="AC16:AM17"/>
    <mergeCell ref="AN16:AT17"/>
    <mergeCell ref="AU16:BA17"/>
    <mergeCell ref="BB16:BC19"/>
    <mergeCell ref="BD16:BJ17"/>
    <mergeCell ref="BK16:BO16"/>
    <mergeCell ref="BK17:BO18"/>
    <mergeCell ref="AC18:AM19"/>
    <mergeCell ref="AN18:AT19"/>
    <mergeCell ref="AU18:BA19"/>
    <mergeCell ref="BD18:BJ19"/>
    <mergeCell ref="CL18:CR19"/>
    <mergeCell ref="BK19:BO19"/>
    <mergeCell ref="BP19:BR19"/>
    <mergeCell ref="BP16:BR16"/>
    <mergeCell ref="A16:B19"/>
    <mergeCell ref="J16:L19"/>
    <mergeCell ref="M16:N16"/>
    <mergeCell ref="O16:U17"/>
    <mergeCell ref="V16:AB17"/>
    <mergeCell ref="M17:N18"/>
    <mergeCell ref="O18:U19"/>
    <mergeCell ref="V18:AB19"/>
    <mergeCell ref="M19:N19"/>
    <mergeCell ref="C18:I19"/>
    <mergeCell ref="C16:I17"/>
    <mergeCell ref="AU10:BA11"/>
    <mergeCell ref="BD10:BJ11"/>
    <mergeCell ref="AU8:BA9"/>
    <mergeCell ref="BB8:BC11"/>
    <mergeCell ref="CS12:CV15"/>
    <mergeCell ref="M13:N14"/>
    <mergeCell ref="BK13:BO14"/>
    <mergeCell ref="BP13:BR14"/>
    <mergeCell ref="O14:U15"/>
    <mergeCell ref="V14:AB15"/>
    <mergeCell ref="AU12:BA13"/>
    <mergeCell ref="BB12:BC15"/>
    <mergeCell ref="BD12:BJ13"/>
    <mergeCell ref="BK12:BO12"/>
    <mergeCell ref="BP12:BR12"/>
    <mergeCell ref="CL14:CR15"/>
    <mergeCell ref="M15:N15"/>
    <mergeCell ref="BK15:BO15"/>
    <mergeCell ref="BP15:BR15"/>
    <mergeCell ref="AC14:AM15"/>
    <mergeCell ref="AN14:AT15"/>
    <mergeCell ref="AU14:BA15"/>
    <mergeCell ref="BD14:BJ15"/>
    <mergeCell ref="CL12:CR13"/>
    <mergeCell ref="C14:I15"/>
    <mergeCell ref="C12:I13"/>
    <mergeCell ref="A12:B15"/>
    <mergeCell ref="J12:L15"/>
    <mergeCell ref="M12:N12"/>
    <mergeCell ref="O12:U13"/>
    <mergeCell ref="V12:AB13"/>
    <mergeCell ref="AC12:AM13"/>
    <mergeCell ref="AN12:AT13"/>
    <mergeCell ref="A1:J2"/>
    <mergeCell ref="L1:P2"/>
    <mergeCell ref="AH1:BI2"/>
    <mergeCell ref="AN3:AO3"/>
    <mergeCell ref="AP3:AX3"/>
    <mergeCell ref="AY3:BB3"/>
    <mergeCell ref="CF5:CV5"/>
    <mergeCell ref="AU6:AZ6"/>
    <mergeCell ref="BZ6:CE6"/>
    <mergeCell ref="CF6:CV6"/>
    <mergeCell ref="CA2:CE3"/>
    <mergeCell ref="CF2:CV3"/>
    <mergeCell ref="I5:W5"/>
    <mergeCell ref="I6:W6"/>
    <mergeCell ref="CA5:CE5"/>
    <mergeCell ref="BY5:BZ5"/>
    <mergeCell ref="AU5:AZ5"/>
    <mergeCell ref="B5:H5"/>
    <mergeCell ref="B6:H6"/>
    <mergeCell ref="Y5:AR6"/>
    <mergeCell ref="CS8:CV11"/>
    <mergeCell ref="C9:I10"/>
    <mergeCell ref="BD8:BJ9"/>
    <mergeCell ref="BK8:BR8"/>
    <mergeCell ref="BA7:BL7"/>
    <mergeCell ref="CC7:CP7"/>
    <mergeCell ref="A8:B11"/>
    <mergeCell ref="C8:I8"/>
    <mergeCell ref="J8:L11"/>
    <mergeCell ref="M8:N11"/>
    <mergeCell ref="O8:U9"/>
    <mergeCell ref="V8:AB9"/>
    <mergeCell ref="AC8:AM9"/>
    <mergeCell ref="AN8:AT9"/>
    <mergeCell ref="BS8:CK9"/>
    <mergeCell ref="CL8:CR9"/>
    <mergeCell ref="CL10:CR11"/>
    <mergeCell ref="C11:I11"/>
    <mergeCell ref="BK11:BR11"/>
    <mergeCell ref="BK9:BR10"/>
    <mergeCell ref="O10:U11"/>
    <mergeCell ref="V10:AB11"/>
    <mergeCell ref="AC10:AM11"/>
    <mergeCell ref="AN10:AT11"/>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V16 O16 O20 V20 O24 V24 O28 V28 O32:AB33 O36:AB37 O40:AB4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96</xdr:col>
                    <xdr:colOff>66675</xdr:colOff>
                    <xdr:row>11</xdr:row>
                    <xdr:rowOff>104775</xdr:rowOff>
                  </from>
                  <to>
                    <xdr:col>99</xdr:col>
                    <xdr:colOff>104775</xdr:colOff>
                    <xdr:row>12</xdr:row>
                    <xdr:rowOff>104775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96</xdr:col>
                    <xdr:colOff>66675</xdr:colOff>
                    <xdr:row>12</xdr:row>
                    <xdr:rowOff>114300</xdr:rowOff>
                  </from>
                  <to>
                    <xdr:col>99</xdr:col>
                    <xdr:colOff>104775</xdr:colOff>
                    <xdr:row>14</xdr:row>
                    <xdr:rowOff>114300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96</xdr:col>
                    <xdr:colOff>66675</xdr:colOff>
                    <xdr:row>15</xdr:row>
                    <xdr:rowOff>104775</xdr:rowOff>
                  </from>
                  <to>
                    <xdr:col>99</xdr:col>
                    <xdr:colOff>104775</xdr:colOff>
                    <xdr:row>16</xdr:row>
                    <xdr:rowOff>104775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96</xdr:col>
                    <xdr:colOff>66675</xdr:colOff>
                    <xdr:row>16</xdr:row>
                    <xdr:rowOff>114300</xdr:rowOff>
                  </from>
                  <to>
                    <xdr:col>99</xdr:col>
                    <xdr:colOff>104775</xdr:colOff>
                    <xdr:row>18</xdr:row>
                    <xdr:rowOff>114300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96</xdr:col>
                    <xdr:colOff>66675</xdr:colOff>
                    <xdr:row>19</xdr:row>
                    <xdr:rowOff>104775</xdr:rowOff>
                  </from>
                  <to>
                    <xdr:col>99</xdr:col>
                    <xdr:colOff>104775</xdr:colOff>
                    <xdr:row>20</xdr:row>
                    <xdr:rowOff>104775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96</xdr:col>
                    <xdr:colOff>66675</xdr:colOff>
                    <xdr:row>20</xdr:row>
                    <xdr:rowOff>114300</xdr:rowOff>
                  </from>
                  <to>
                    <xdr:col>99</xdr:col>
                    <xdr:colOff>104775</xdr:colOff>
                    <xdr:row>22</xdr:row>
                    <xdr:rowOff>114300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96</xdr:col>
                    <xdr:colOff>66675</xdr:colOff>
                    <xdr:row>23</xdr:row>
                    <xdr:rowOff>104775</xdr:rowOff>
                  </from>
                  <to>
                    <xdr:col>99</xdr:col>
                    <xdr:colOff>104775</xdr:colOff>
                    <xdr:row>24</xdr:row>
                    <xdr:rowOff>104775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96</xdr:col>
                    <xdr:colOff>66675</xdr:colOff>
                    <xdr:row>24</xdr:row>
                    <xdr:rowOff>114300</xdr:rowOff>
                  </from>
                  <to>
                    <xdr:col>99</xdr:col>
                    <xdr:colOff>104775</xdr:colOff>
                    <xdr:row>26</xdr:row>
                    <xdr:rowOff>114300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96</xdr:col>
                    <xdr:colOff>66675</xdr:colOff>
                    <xdr:row>27</xdr:row>
                    <xdr:rowOff>104775</xdr:rowOff>
                  </from>
                  <to>
                    <xdr:col>99</xdr:col>
                    <xdr:colOff>104775</xdr:colOff>
                    <xdr:row>28</xdr:row>
                    <xdr:rowOff>104775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96</xdr:col>
                    <xdr:colOff>66675</xdr:colOff>
                    <xdr:row>28</xdr:row>
                    <xdr:rowOff>114300</xdr:rowOff>
                  </from>
                  <to>
                    <xdr:col>99</xdr:col>
                    <xdr:colOff>104775</xdr:colOff>
                    <xdr:row>30</xdr:row>
                    <xdr:rowOff>114300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96</xdr:col>
                    <xdr:colOff>66675</xdr:colOff>
                    <xdr:row>31</xdr:row>
                    <xdr:rowOff>104775</xdr:rowOff>
                  </from>
                  <to>
                    <xdr:col>99</xdr:col>
                    <xdr:colOff>104775</xdr:colOff>
                    <xdr:row>32</xdr:row>
                    <xdr:rowOff>104775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96</xdr:col>
                    <xdr:colOff>66675</xdr:colOff>
                    <xdr:row>32</xdr:row>
                    <xdr:rowOff>114300</xdr:rowOff>
                  </from>
                  <to>
                    <xdr:col>99</xdr:col>
                    <xdr:colOff>104775</xdr:colOff>
                    <xdr:row>34</xdr:row>
                    <xdr:rowOff>114300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96</xdr:col>
                    <xdr:colOff>66675</xdr:colOff>
                    <xdr:row>35</xdr:row>
                    <xdr:rowOff>104775</xdr:rowOff>
                  </from>
                  <to>
                    <xdr:col>99</xdr:col>
                    <xdr:colOff>104775</xdr:colOff>
                    <xdr:row>36</xdr:row>
                    <xdr:rowOff>104775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96</xdr:col>
                    <xdr:colOff>66675</xdr:colOff>
                    <xdr:row>36</xdr:row>
                    <xdr:rowOff>114300</xdr:rowOff>
                  </from>
                  <to>
                    <xdr:col>99</xdr:col>
                    <xdr:colOff>104775</xdr:colOff>
                    <xdr:row>38</xdr:row>
                    <xdr:rowOff>114300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96</xdr:col>
                    <xdr:colOff>66675</xdr:colOff>
                    <xdr:row>39</xdr:row>
                    <xdr:rowOff>104775</xdr:rowOff>
                  </from>
                  <to>
                    <xdr:col>99</xdr:col>
                    <xdr:colOff>104775</xdr:colOff>
                    <xdr:row>40</xdr:row>
                    <xdr:rowOff>104775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96</xdr:col>
                    <xdr:colOff>66675</xdr:colOff>
                    <xdr:row>40</xdr:row>
                    <xdr:rowOff>114300</xdr:rowOff>
                  </from>
                  <to>
                    <xdr:col>99</xdr:col>
                    <xdr:colOff>104775</xdr:colOff>
                    <xdr:row>42</xdr:row>
                    <xdr:rowOff>114300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63</xdr:col>
                    <xdr:colOff>76200</xdr:colOff>
                    <xdr:row>6</xdr:row>
                    <xdr:rowOff>0</xdr:rowOff>
                  </from>
                  <to>
                    <xdr:col>66</xdr:col>
                    <xdr:colOff>114300</xdr:colOff>
                    <xdr:row>6</xdr:row>
                    <xdr:rowOff>247650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66</xdr:col>
                    <xdr:colOff>76200</xdr:colOff>
                    <xdr:row>6</xdr:row>
                    <xdr:rowOff>0</xdr:rowOff>
                  </from>
                  <to>
                    <xdr:col>69</xdr:col>
                    <xdr:colOff>114300</xdr:colOff>
                    <xdr:row>6</xdr:row>
                    <xdr:rowOff>247650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92</xdr:col>
                    <xdr:colOff>85725</xdr:colOff>
                    <xdr:row>6</xdr:row>
                    <xdr:rowOff>0</xdr:rowOff>
                  </from>
                  <to>
                    <xdr:col>95</xdr:col>
                    <xdr:colOff>123825</xdr:colOff>
                    <xdr:row>6</xdr:row>
                    <xdr:rowOff>247650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95</xdr:col>
                    <xdr:colOff>95250</xdr:colOff>
                    <xdr:row>6</xdr:row>
                    <xdr:rowOff>0</xdr:rowOff>
                  </from>
                  <to>
                    <xdr:col>98</xdr:col>
                    <xdr:colOff>133350</xdr:colOff>
                    <xdr:row>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80E7-35FC-4E6E-9454-EC2C3A93C399}">
  <sheetPr>
    <tabColor rgb="FFFFC000"/>
  </sheetPr>
  <dimension ref="A1:CV54"/>
  <sheetViews>
    <sheetView view="pageBreakPreview" zoomScaleNormal="100" zoomScaleSheetLayoutView="100" workbookViewId="0">
      <selection activeCell="DD5" sqref="DD5"/>
    </sheetView>
  </sheetViews>
  <sheetFormatPr defaultRowHeight="12" x14ac:dyDescent="0.3"/>
  <cols>
    <col min="1" max="256" width="1.875" style="1" customWidth="1"/>
    <col min="257" max="16384" width="9" style="1"/>
  </cols>
  <sheetData>
    <row r="1" spans="1:100" ht="12.95" customHeight="1" x14ac:dyDescent="0.3">
      <c r="A1" s="237" t="s">
        <v>37</v>
      </c>
      <c r="B1" s="238"/>
      <c r="C1" s="238"/>
      <c r="D1" s="238"/>
      <c r="E1" s="238"/>
      <c r="F1" s="238"/>
      <c r="G1" s="238"/>
      <c r="H1" s="238"/>
      <c r="I1" s="238"/>
      <c r="J1" s="239"/>
      <c r="K1" s="3"/>
      <c r="L1" s="237" t="s">
        <v>175</v>
      </c>
      <c r="M1" s="238"/>
      <c r="N1" s="238"/>
      <c r="O1" s="238"/>
      <c r="P1" s="239"/>
      <c r="Q1" s="3"/>
      <c r="R1" s="4"/>
      <c r="S1" s="4"/>
      <c r="T1" s="4"/>
      <c r="U1" s="4"/>
      <c r="V1" s="4"/>
      <c r="W1" s="4"/>
      <c r="X1" s="4"/>
      <c r="Y1" s="4"/>
      <c r="Z1" s="4"/>
      <c r="AA1" s="4"/>
      <c r="AB1" s="4"/>
      <c r="AC1" s="4"/>
      <c r="AD1" s="4"/>
      <c r="AE1" s="4"/>
      <c r="AF1" s="4"/>
      <c r="AG1" s="4"/>
      <c r="AH1" s="243" t="s">
        <v>104</v>
      </c>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240"/>
      <c r="B2" s="241"/>
      <c r="C2" s="241"/>
      <c r="D2" s="241"/>
      <c r="E2" s="241"/>
      <c r="F2" s="241"/>
      <c r="G2" s="241"/>
      <c r="H2" s="241"/>
      <c r="I2" s="241"/>
      <c r="J2" s="242"/>
      <c r="K2" s="3"/>
      <c r="L2" s="240"/>
      <c r="M2" s="241"/>
      <c r="N2" s="241"/>
      <c r="O2" s="241"/>
      <c r="P2" s="242"/>
      <c r="Q2" s="3"/>
      <c r="R2" s="4"/>
      <c r="S2" s="4"/>
      <c r="T2" s="4"/>
      <c r="U2" s="4"/>
      <c r="V2" s="4"/>
      <c r="W2" s="4"/>
      <c r="X2" s="4"/>
      <c r="Y2" s="4"/>
      <c r="Z2" s="4"/>
      <c r="AA2" s="4"/>
      <c r="AB2" s="4"/>
      <c r="AC2" s="4"/>
      <c r="AD2" s="4"/>
      <c r="AE2" s="4"/>
      <c r="AF2" s="4"/>
      <c r="AG2" s="4"/>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3"/>
      <c r="BK2" s="3"/>
      <c r="BL2" s="3"/>
      <c r="BM2" s="3"/>
      <c r="BN2" s="3"/>
      <c r="BO2" s="3"/>
      <c r="BP2" s="3"/>
      <c r="BQ2" s="3"/>
      <c r="BR2" s="3"/>
      <c r="BS2" s="3"/>
      <c r="BT2" s="3"/>
      <c r="BU2" s="3"/>
      <c r="BV2" s="3"/>
      <c r="BW2" s="3"/>
      <c r="BX2" s="3"/>
      <c r="BY2" s="3"/>
      <c r="BZ2" s="3"/>
      <c r="CA2" s="250" t="s">
        <v>158</v>
      </c>
      <c r="CB2" s="251"/>
      <c r="CC2" s="251"/>
      <c r="CD2" s="251"/>
      <c r="CE2" s="251"/>
      <c r="CF2" s="357" t="s">
        <v>193</v>
      </c>
      <c r="CG2" s="254"/>
      <c r="CH2" s="254"/>
      <c r="CI2" s="254"/>
      <c r="CJ2" s="254"/>
      <c r="CK2" s="254"/>
      <c r="CL2" s="254"/>
      <c r="CM2" s="254"/>
      <c r="CN2" s="254"/>
      <c r="CO2" s="254"/>
      <c r="CP2" s="254"/>
      <c r="CQ2" s="254"/>
      <c r="CR2" s="254"/>
      <c r="CS2" s="254"/>
      <c r="CT2" s="254"/>
      <c r="CU2" s="254"/>
      <c r="CV2" s="255"/>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244" t="s">
        <v>105</v>
      </c>
      <c r="AO3" s="244"/>
      <c r="AP3" s="245">
        <f ca="1">TODAY()</f>
        <v>45933</v>
      </c>
      <c r="AQ3" s="245"/>
      <c r="AR3" s="245"/>
      <c r="AS3" s="245"/>
      <c r="AT3" s="245"/>
      <c r="AU3" s="245"/>
      <c r="AV3" s="245"/>
      <c r="AW3" s="245"/>
      <c r="AX3" s="245"/>
      <c r="AY3" s="246" t="s">
        <v>106</v>
      </c>
      <c r="AZ3" s="246"/>
      <c r="BA3" s="246"/>
      <c r="BB3" s="246"/>
      <c r="BC3" s="3"/>
      <c r="BD3" s="3"/>
      <c r="BE3" s="3"/>
      <c r="BF3" s="3"/>
      <c r="BG3" s="3"/>
      <c r="BH3" s="3"/>
      <c r="BI3" s="3"/>
      <c r="BJ3" s="3"/>
      <c r="BK3" s="3"/>
      <c r="BL3" s="3"/>
      <c r="BM3" s="3"/>
      <c r="BN3" s="3"/>
      <c r="BO3" s="3"/>
      <c r="BP3" s="3"/>
      <c r="BQ3" s="3"/>
      <c r="BR3" s="3"/>
      <c r="BS3" s="3"/>
      <c r="BT3" s="3"/>
      <c r="BU3" s="3"/>
      <c r="BV3" s="3"/>
      <c r="BW3" s="3"/>
      <c r="BX3" s="3"/>
      <c r="BY3" s="3"/>
      <c r="BZ3" s="3"/>
      <c r="CA3" s="252"/>
      <c r="CB3" s="253"/>
      <c r="CC3" s="253"/>
      <c r="CD3" s="253"/>
      <c r="CE3" s="253"/>
      <c r="CF3" s="256"/>
      <c r="CG3" s="256"/>
      <c r="CH3" s="256"/>
      <c r="CI3" s="256"/>
      <c r="CJ3" s="256"/>
      <c r="CK3" s="256"/>
      <c r="CL3" s="256"/>
      <c r="CM3" s="256"/>
      <c r="CN3" s="256"/>
      <c r="CO3" s="256"/>
      <c r="CP3" s="256"/>
      <c r="CQ3" s="256"/>
      <c r="CR3" s="256"/>
      <c r="CS3" s="256"/>
      <c r="CT3" s="256"/>
      <c r="CU3" s="256"/>
      <c r="CV3" s="257"/>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7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20.25" customHeight="1" x14ac:dyDescent="0.3">
      <c r="A5" s="3"/>
      <c r="B5" s="262" t="s">
        <v>126</v>
      </c>
      <c r="C5" s="262"/>
      <c r="D5" s="262"/>
      <c r="E5" s="262"/>
      <c r="F5" s="262"/>
      <c r="G5" s="262"/>
      <c r="H5" s="262"/>
      <c r="I5" s="258">
        <f>入力シート!$C$2</f>
        <v>0</v>
      </c>
      <c r="J5" s="258"/>
      <c r="K5" s="258"/>
      <c r="L5" s="258"/>
      <c r="M5" s="258"/>
      <c r="N5" s="258"/>
      <c r="O5" s="258"/>
      <c r="P5" s="258"/>
      <c r="Q5" s="258"/>
      <c r="R5" s="258"/>
      <c r="S5" s="258"/>
      <c r="T5" s="258"/>
      <c r="U5" s="258"/>
      <c r="V5" s="258"/>
      <c r="W5" s="258"/>
      <c r="X5" s="3"/>
      <c r="Y5" s="263" t="s">
        <v>107</v>
      </c>
      <c r="Z5" s="263"/>
      <c r="AA5" s="263"/>
      <c r="AB5" s="263"/>
      <c r="AC5" s="263"/>
      <c r="AD5" s="263"/>
      <c r="AE5" s="263"/>
      <c r="AF5" s="263"/>
      <c r="AG5" s="263"/>
      <c r="AH5" s="263"/>
      <c r="AI5" s="263"/>
      <c r="AJ5" s="263"/>
      <c r="AK5" s="263"/>
      <c r="AL5" s="263"/>
      <c r="AM5" s="263"/>
      <c r="AN5" s="263"/>
      <c r="AO5" s="263"/>
      <c r="AP5" s="263"/>
      <c r="AQ5" s="263"/>
      <c r="AR5" s="263"/>
      <c r="AS5" s="3"/>
      <c r="AT5" s="3"/>
      <c r="AU5" s="261" t="s">
        <v>129</v>
      </c>
      <c r="AV5" s="261"/>
      <c r="AW5" s="261"/>
      <c r="AX5" s="261"/>
      <c r="AY5" s="261"/>
      <c r="AZ5" s="261"/>
      <c r="BA5" s="247">
        <f>入力シート!$I$2</f>
        <v>0</v>
      </c>
      <c r="BB5" s="247"/>
      <c r="BC5" s="247"/>
      <c r="BD5" s="247"/>
      <c r="BE5" s="247"/>
      <c r="BF5" s="247"/>
      <c r="BG5" s="247"/>
      <c r="BH5" s="247"/>
      <c r="BI5" s="247"/>
      <c r="BJ5" s="247"/>
      <c r="BK5" s="247"/>
      <c r="BL5" s="247"/>
      <c r="BM5" s="247"/>
      <c r="BN5" s="247"/>
      <c r="BO5" s="247"/>
      <c r="BP5" s="247"/>
      <c r="BQ5" s="247"/>
      <c r="BR5" s="102"/>
      <c r="BS5" s="3"/>
      <c r="BT5" s="3"/>
      <c r="BU5" s="3"/>
      <c r="BV5" s="3"/>
      <c r="BW5" s="3"/>
      <c r="BX5" s="104" t="s">
        <v>127</v>
      </c>
      <c r="BY5" s="260" t="str">
        <f>IF(入力シート!$L$2="","",入力シート!$L$2)</f>
        <v/>
      </c>
      <c r="BZ5" s="260"/>
      <c r="CA5" s="259" t="s">
        <v>128</v>
      </c>
      <c r="CB5" s="259"/>
      <c r="CC5" s="259"/>
      <c r="CD5" s="259"/>
      <c r="CE5" s="259"/>
      <c r="CF5" s="247" t="str">
        <f>IF(入力シート!$N$2="","",入力シート!$N$2)</f>
        <v/>
      </c>
      <c r="CG5" s="247"/>
      <c r="CH5" s="247"/>
      <c r="CI5" s="247"/>
      <c r="CJ5" s="247"/>
      <c r="CK5" s="247"/>
      <c r="CL5" s="247"/>
      <c r="CM5" s="247"/>
      <c r="CN5" s="247"/>
      <c r="CO5" s="247"/>
      <c r="CP5" s="247"/>
      <c r="CQ5" s="247"/>
      <c r="CR5" s="247"/>
      <c r="CS5" s="247"/>
      <c r="CT5" s="247"/>
      <c r="CU5" s="247"/>
      <c r="CV5" s="247"/>
    </row>
    <row r="6" spans="1:100" ht="20.25" customHeight="1" x14ac:dyDescent="0.3">
      <c r="A6" s="3"/>
      <c r="B6" s="248" t="s">
        <v>177</v>
      </c>
      <c r="C6" s="248"/>
      <c r="D6" s="248"/>
      <c r="E6" s="248"/>
      <c r="F6" s="248"/>
      <c r="G6" s="248"/>
      <c r="H6" s="248"/>
      <c r="I6" s="247">
        <f>入力シート!$C$3</f>
        <v>0</v>
      </c>
      <c r="J6" s="247"/>
      <c r="K6" s="247"/>
      <c r="L6" s="247"/>
      <c r="M6" s="247"/>
      <c r="N6" s="247"/>
      <c r="O6" s="247"/>
      <c r="P6" s="247"/>
      <c r="Q6" s="247"/>
      <c r="R6" s="247"/>
      <c r="S6" s="247"/>
      <c r="T6" s="247"/>
      <c r="U6" s="247"/>
      <c r="V6" s="247"/>
      <c r="W6" s="247"/>
      <c r="X6" s="3"/>
      <c r="Y6" s="263"/>
      <c r="Z6" s="263"/>
      <c r="AA6" s="263"/>
      <c r="AB6" s="263"/>
      <c r="AC6" s="263"/>
      <c r="AD6" s="263"/>
      <c r="AE6" s="263"/>
      <c r="AF6" s="263"/>
      <c r="AG6" s="263"/>
      <c r="AH6" s="263"/>
      <c r="AI6" s="263"/>
      <c r="AJ6" s="263"/>
      <c r="AK6" s="263"/>
      <c r="AL6" s="263"/>
      <c r="AM6" s="263"/>
      <c r="AN6" s="263"/>
      <c r="AO6" s="263"/>
      <c r="AP6" s="263"/>
      <c r="AQ6" s="263"/>
      <c r="AR6" s="263"/>
      <c r="AS6" s="3"/>
      <c r="AT6" s="3"/>
      <c r="AU6" s="248" t="s">
        <v>108</v>
      </c>
      <c r="AV6" s="248"/>
      <c r="AW6" s="248"/>
      <c r="AX6" s="248"/>
      <c r="AY6" s="248"/>
      <c r="AZ6" s="248"/>
      <c r="BA6" s="247">
        <f>入力シート!$I$3</f>
        <v>0</v>
      </c>
      <c r="BB6" s="247"/>
      <c r="BC6" s="247"/>
      <c r="BD6" s="247"/>
      <c r="BE6" s="247"/>
      <c r="BF6" s="247"/>
      <c r="BG6" s="247"/>
      <c r="BH6" s="247"/>
      <c r="BI6" s="247"/>
      <c r="BJ6" s="247"/>
      <c r="BK6" s="247"/>
      <c r="BL6" s="247"/>
      <c r="BM6" s="247"/>
      <c r="BN6" s="247"/>
      <c r="BO6" s="247"/>
      <c r="BP6" s="247"/>
      <c r="BQ6" s="247"/>
      <c r="BR6" s="3"/>
      <c r="BS6" s="3"/>
      <c r="BT6" s="3"/>
      <c r="BU6" s="3"/>
      <c r="BV6" s="3"/>
      <c r="BW6" s="3"/>
      <c r="BX6" s="3"/>
      <c r="BY6" s="3"/>
      <c r="BZ6" s="248" t="s">
        <v>108</v>
      </c>
      <c r="CA6" s="248"/>
      <c r="CB6" s="248"/>
      <c r="CC6" s="248"/>
      <c r="CD6" s="248"/>
      <c r="CE6" s="248"/>
      <c r="CF6" s="249" t="str">
        <f>IF(入力シート!$N$3="","",入力シート!$N$3)</f>
        <v/>
      </c>
      <c r="CG6" s="249"/>
      <c r="CH6" s="249"/>
      <c r="CI6" s="249"/>
      <c r="CJ6" s="249"/>
      <c r="CK6" s="249"/>
      <c r="CL6" s="249"/>
      <c r="CM6" s="249"/>
      <c r="CN6" s="249"/>
      <c r="CO6" s="249"/>
      <c r="CP6" s="249"/>
      <c r="CQ6" s="249"/>
      <c r="CR6" s="249"/>
      <c r="CS6" s="249"/>
      <c r="CT6" s="249"/>
      <c r="CU6" s="249"/>
      <c r="CV6" s="249"/>
    </row>
    <row r="7" spans="1:100" ht="20.25" customHeight="1" x14ac:dyDescent="0.3">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215" t="s">
        <v>109</v>
      </c>
      <c r="BB7" s="215"/>
      <c r="BC7" s="215"/>
      <c r="BD7" s="215"/>
      <c r="BE7" s="215"/>
      <c r="BF7" s="215"/>
      <c r="BG7" s="215"/>
      <c r="BH7" s="215"/>
      <c r="BI7" s="215"/>
      <c r="BJ7" s="215"/>
      <c r="BK7" s="215"/>
      <c r="BL7" s="215"/>
      <c r="BM7" s="3"/>
      <c r="BN7" s="3"/>
      <c r="BO7" s="3"/>
      <c r="BP7" s="3"/>
      <c r="BQ7" s="3"/>
      <c r="BR7" s="3"/>
      <c r="BS7" s="3"/>
      <c r="BT7" s="3"/>
      <c r="BU7" s="3"/>
      <c r="BV7" s="3"/>
      <c r="BW7" s="3"/>
      <c r="BX7" s="3"/>
      <c r="BY7" s="3"/>
      <c r="BZ7" s="3"/>
      <c r="CA7" s="3"/>
      <c r="CB7" s="3"/>
      <c r="CC7" s="215" t="s">
        <v>109</v>
      </c>
      <c r="CD7" s="215"/>
      <c r="CE7" s="215"/>
      <c r="CF7" s="215"/>
      <c r="CG7" s="215"/>
      <c r="CH7" s="215"/>
      <c r="CI7" s="215"/>
      <c r="CJ7" s="215"/>
      <c r="CK7" s="215"/>
      <c r="CL7" s="215"/>
      <c r="CM7" s="215"/>
      <c r="CN7" s="215"/>
      <c r="CO7" s="215"/>
      <c r="CP7" s="215"/>
      <c r="CQ7" s="3"/>
      <c r="CR7" s="3"/>
      <c r="CS7" s="3"/>
      <c r="CT7" s="3"/>
      <c r="CU7" s="3"/>
      <c r="CV7" s="3"/>
    </row>
    <row r="8" spans="1:100" ht="20.100000000000001" customHeight="1" x14ac:dyDescent="0.3">
      <c r="A8" s="216" t="s">
        <v>0</v>
      </c>
      <c r="B8" s="217"/>
      <c r="C8" s="222" t="s">
        <v>1</v>
      </c>
      <c r="D8" s="222"/>
      <c r="E8" s="222"/>
      <c r="F8" s="222"/>
      <c r="G8" s="222"/>
      <c r="H8" s="222"/>
      <c r="I8" s="222"/>
      <c r="J8" s="222" t="s">
        <v>3</v>
      </c>
      <c r="K8" s="222"/>
      <c r="L8" s="222"/>
      <c r="M8" s="224" t="s">
        <v>4</v>
      </c>
      <c r="N8" s="225"/>
      <c r="O8" s="212" t="s">
        <v>110</v>
      </c>
      <c r="P8" s="213"/>
      <c r="Q8" s="213"/>
      <c r="R8" s="213"/>
      <c r="S8" s="213"/>
      <c r="T8" s="213"/>
      <c r="U8" s="225"/>
      <c r="V8" s="212" t="s">
        <v>5</v>
      </c>
      <c r="W8" s="213"/>
      <c r="X8" s="213"/>
      <c r="Y8" s="213"/>
      <c r="Z8" s="213"/>
      <c r="AA8" s="213"/>
      <c r="AB8" s="214"/>
      <c r="AC8" s="224" t="s">
        <v>111</v>
      </c>
      <c r="AD8" s="213"/>
      <c r="AE8" s="213"/>
      <c r="AF8" s="213"/>
      <c r="AG8" s="213"/>
      <c r="AH8" s="213"/>
      <c r="AI8" s="213"/>
      <c r="AJ8" s="213"/>
      <c r="AK8" s="213"/>
      <c r="AL8" s="213"/>
      <c r="AM8" s="213"/>
      <c r="AN8" s="213" t="s">
        <v>112</v>
      </c>
      <c r="AO8" s="213"/>
      <c r="AP8" s="213"/>
      <c r="AQ8" s="213"/>
      <c r="AR8" s="213"/>
      <c r="AS8" s="213"/>
      <c r="AT8" s="214"/>
      <c r="AU8" s="299" t="s">
        <v>113</v>
      </c>
      <c r="AV8" s="197"/>
      <c r="AW8" s="197"/>
      <c r="AX8" s="197"/>
      <c r="AY8" s="197"/>
      <c r="AZ8" s="197"/>
      <c r="BA8" s="300"/>
      <c r="BB8" s="216" t="s">
        <v>114</v>
      </c>
      <c r="BC8" s="302"/>
      <c r="BD8" s="206" t="s">
        <v>115</v>
      </c>
      <c r="BE8" s="207"/>
      <c r="BF8" s="207"/>
      <c r="BG8" s="207"/>
      <c r="BH8" s="207"/>
      <c r="BI8" s="207"/>
      <c r="BJ8" s="208"/>
      <c r="BK8" s="212" t="s">
        <v>55</v>
      </c>
      <c r="BL8" s="213"/>
      <c r="BM8" s="213"/>
      <c r="BN8" s="213"/>
      <c r="BO8" s="213"/>
      <c r="BP8" s="213"/>
      <c r="BQ8" s="213"/>
      <c r="BR8" s="214"/>
      <c r="BS8" s="212" t="s">
        <v>116</v>
      </c>
      <c r="BT8" s="213"/>
      <c r="BU8" s="213"/>
      <c r="BV8" s="213"/>
      <c r="BW8" s="213"/>
      <c r="BX8" s="213"/>
      <c r="BY8" s="213"/>
      <c r="BZ8" s="213"/>
      <c r="CA8" s="213"/>
      <c r="CB8" s="213"/>
      <c r="CC8" s="213"/>
      <c r="CD8" s="213"/>
      <c r="CE8" s="213"/>
      <c r="CF8" s="213"/>
      <c r="CG8" s="213"/>
      <c r="CH8" s="213"/>
      <c r="CI8" s="213"/>
      <c r="CJ8" s="213"/>
      <c r="CK8" s="225"/>
      <c r="CL8" s="212" t="s">
        <v>15</v>
      </c>
      <c r="CM8" s="213"/>
      <c r="CN8" s="213"/>
      <c r="CO8" s="213"/>
      <c r="CP8" s="213"/>
      <c r="CQ8" s="213"/>
      <c r="CR8" s="214"/>
      <c r="CS8" s="196" t="s">
        <v>117</v>
      </c>
      <c r="CT8" s="196"/>
      <c r="CU8" s="197"/>
      <c r="CV8" s="198"/>
    </row>
    <row r="9" spans="1:100" ht="9.9499999999999993" customHeight="1" x14ac:dyDescent="0.3">
      <c r="A9" s="218"/>
      <c r="B9" s="219"/>
      <c r="C9" s="205" t="s">
        <v>118</v>
      </c>
      <c r="D9" s="205"/>
      <c r="E9" s="205"/>
      <c r="F9" s="205"/>
      <c r="G9" s="205"/>
      <c r="H9" s="205"/>
      <c r="I9" s="205"/>
      <c r="J9" s="205"/>
      <c r="K9" s="205"/>
      <c r="L9" s="205"/>
      <c r="M9" s="226"/>
      <c r="N9" s="227"/>
      <c r="O9" s="230"/>
      <c r="P9" s="231"/>
      <c r="Q9" s="231"/>
      <c r="R9" s="231"/>
      <c r="S9" s="231"/>
      <c r="T9" s="231"/>
      <c r="U9" s="227"/>
      <c r="V9" s="230"/>
      <c r="W9" s="231"/>
      <c r="X9" s="231"/>
      <c r="Y9" s="231"/>
      <c r="Z9" s="231"/>
      <c r="AA9" s="231"/>
      <c r="AB9" s="232"/>
      <c r="AC9" s="226"/>
      <c r="AD9" s="231"/>
      <c r="AE9" s="231"/>
      <c r="AF9" s="231"/>
      <c r="AG9" s="231"/>
      <c r="AH9" s="231"/>
      <c r="AI9" s="231"/>
      <c r="AJ9" s="231"/>
      <c r="AK9" s="231"/>
      <c r="AL9" s="231"/>
      <c r="AM9" s="231"/>
      <c r="AN9" s="231"/>
      <c r="AO9" s="231"/>
      <c r="AP9" s="231"/>
      <c r="AQ9" s="231"/>
      <c r="AR9" s="231"/>
      <c r="AS9" s="231"/>
      <c r="AT9" s="232"/>
      <c r="AU9" s="233"/>
      <c r="AV9" s="200"/>
      <c r="AW9" s="200"/>
      <c r="AX9" s="200"/>
      <c r="AY9" s="200"/>
      <c r="AZ9" s="200"/>
      <c r="BA9" s="301"/>
      <c r="BB9" s="218"/>
      <c r="BC9" s="303"/>
      <c r="BD9" s="209"/>
      <c r="BE9" s="210"/>
      <c r="BF9" s="210"/>
      <c r="BG9" s="210"/>
      <c r="BH9" s="210"/>
      <c r="BI9" s="210"/>
      <c r="BJ9" s="211"/>
      <c r="BK9" s="230" t="s">
        <v>56</v>
      </c>
      <c r="BL9" s="231"/>
      <c r="BM9" s="231"/>
      <c r="BN9" s="231"/>
      <c r="BO9" s="231"/>
      <c r="BP9" s="231"/>
      <c r="BQ9" s="231"/>
      <c r="BR9" s="232"/>
      <c r="BS9" s="230"/>
      <c r="BT9" s="231"/>
      <c r="BU9" s="231"/>
      <c r="BV9" s="231"/>
      <c r="BW9" s="231"/>
      <c r="BX9" s="231"/>
      <c r="BY9" s="231"/>
      <c r="BZ9" s="231"/>
      <c r="CA9" s="231"/>
      <c r="CB9" s="231"/>
      <c r="CC9" s="231"/>
      <c r="CD9" s="231"/>
      <c r="CE9" s="231"/>
      <c r="CF9" s="231"/>
      <c r="CG9" s="231"/>
      <c r="CH9" s="231"/>
      <c r="CI9" s="231"/>
      <c r="CJ9" s="231"/>
      <c r="CK9" s="227"/>
      <c r="CL9" s="230"/>
      <c r="CM9" s="231"/>
      <c r="CN9" s="231"/>
      <c r="CO9" s="231"/>
      <c r="CP9" s="231"/>
      <c r="CQ9" s="231"/>
      <c r="CR9" s="232"/>
      <c r="CS9" s="199"/>
      <c r="CT9" s="199"/>
      <c r="CU9" s="200"/>
      <c r="CV9" s="201"/>
    </row>
    <row r="10" spans="1:100" ht="9.9499999999999993" customHeight="1" x14ac:dyDescent="0.3">
      <c r="A10" s="218"/>
      <c r="B10" s="219"/>
      <c r="C10" s="205"/>
      <c r="D10" s="205"/>
      <c r="E10" s="205"/>
      <c r="F10" s="205"/>
      <c r="G10" s="205"/>
      <c r="H10" s="205"/>
      <c r="I10" s="205"/>
      <c r="J10" s="205"/>
      <c r="K10" s="205"/>
      <c r="L10" s="205"/>
      <c r="M10" s="226"/>
      <c r="N10" s="227"/>
      <c r="O10" s="230" t="s">
        <v>119</v>
      </c>
      <c r="P10" s="231"/>
      <c r="Q10" s="231"/>
      <c r="R10" s="231"/>
      <c r="S10" s="231"/>
      <c r="T10" s="231"/>
      <c r="U10" s="227"/>
      <c r="V10" s="230" t="s">
        <v>6</v>
      </c>
      <c r="W10" s="231"/>
      <c r="X10" s="231"/>
      <c r="Y10" s="231"/>
      <c r="Z10" s="231"/>
      <c r="AA10" s="231"/>
      <c r="AB10" s="232"/>
      <c r="AC10" s="226" t="s">
        <v>157</v>
      </c>
      <c r="AD10" s="231"/>
      <c r="AE10" s="231"/>
      <c r="AF10" s="231"/>
      <c r="AG10" s="231"/>
      <c r="AH10" s="231"/>
      <c r="AI10" s="231"/>
      <c r="AJ10" s="231"/>
      <c r="AK10" s="231"/>
      <c r="AL10" s="231"/>
      <c r="AM10" s="231"/>
      <c r="AN10" s="231" t="s">
        <v>112</v>
      </c>
      <c r="AO10" s="231"/>
      <c r="AP10" s="231"/>
      <c r="AQ10" s="231"/>
      <c r="AR10" s="231"/>
      <c r="AS10" s="231"/>
      <c r="AT10" s="232"/>
      <c r="AU10" s="230" t="s">
        <v>120</v>
      </c>
      <c r="AV10" s="231"/>
      <c r="AW10" s="231"/>
      <c r="AX10" s="231"/>
      <c r="AY10" s="231"/>
      <c r="AZ10" s="231"/>
      <c r="BA10" s="227"/>
      <c r="BB10" s="218"/>
      <c r="BC10" s="303"/>
      <c r="BD10" s="293" t="s">
        <v>121</v>
      </c>
      <c r="BE10" s="294"/>
      <c r="BF10" s="294"/>
      <c r="BG10" s="294"/>
      <c r="BH10" s="294"/>
      <c r="BI10" s="294"/>
      <c r="BJ10" s="295"/>
      <c r="BK10" s="230"/>
      <c r="BL10" s="231"/>
      <c r="BM10" s="231"/>
      <c r="BN10" s="231"/>
      <c r="BO10" s="231"/>
      <c r="BP10" s="231"/>
      <c r="BQ10" s="231"/>
      <c r="BR10" s="232"/>
      <c r="BS10" s="347" t="s">
        <v>13</v>
      </c>
      <c r="BT10" s="348"/>
      <c r="BU10" s="348"/>
      <c r="BV10" s="348"/>
      <c r="BW10" s="348"/>
      <c r="BX10" s="348"/>
      <c r="BY10" s="349"/>
      <c r="BZ10" s="353" t="s">
        <v>190</v>
      </c>
      <c r="CA10" s="265"/>
      <c r="CB10" s="265"/>
      <c r="CC10" s="265"/>
      <c r="CD10" s="265"/>
      <c r="CE10" s="265"/>
      <c r="CF10" s="354"/>
      <c r="CG10" s="353" t="s">
        <v>191</v>
      </c>
      <c r="CH10" s="265"/>
      <c r="CI10" s="265"/>
      <c r="CJ10" s="265"/>
      <c r="CK10" s="266"/>
      <c r="CL10" s="233" t="s">
        <v>14</v>
      </c>
      <c r="CM10" s="231"/>
      <c r="CN10" s="231"/>
      <c r="CO10" s="231"/>
      <c r="CP10" s="231"/>
      <c r="CQ10" s="231"/>
      <c r="CR10" s="232"/>
      <c r="CS10" s="199"/>
      <c r="CT10" s="199"/>
      <c r="CU10" s="200"/>
      <c r="CV10" s="201"/>
    </row>
    <row r="11" spans="1:100" ht="20.100000000000001" customHeight="1" x14ac:dyDescent="0.3">
      <c r="A11" s="220"/>
      <c r="B11" s="221"/>
      <c r="C11" s="223" t="s">
        <v>2</v>
      </c>
      <c r="D11" s="223"/>
      <c r="E11" s="223"/>
      <c r="F11" s="223"/>
      <c r="G11" s="223"/>
      <c r="H11" s="223"/>
      <c r="I11" s="223"/>
      <c r="J11" s="223"/>
      <c r="K11" s="223"/>
      <c r="L11" s="223"/>
      <c r="M11" s="228"/>
      <c r="N11" s="229"/>
      <c r="O11" s="234"/>
      <c r="P11" s="235"/>
      <c r="Q11" s="235"/>
      <c r="R11" s="235"/>
      <c r="S11" s="235"/>
      <c r="T11" s="235"/>
      <c r="U11" s="229"/>
      <c r="V11" s="234"/>
      <c r="W11" s="235"/>
      <c r="X11" s="235"/>
      <c r="Y11" s="235"/>
      <c r="Z11" s="235"/>
      <c r="AA11" s="235"/>
      <c r="AB11" s="236"/>
      <c r="AC11" s="228"/>
      <c r="AD11" s="235"/>
      <c r="AE11" s="235"/>
      <c r="AF11" s="235"/>
      <c r="AG11" s="235"/>
      <c r="AH11" s="235"/>
      <c r="AI11" s="235"/>
      <c r="AJ11" s="235"/>
      <c r="AK11" s="235"/>
      <c r="AL11" s="235"/>
      <c r="AM11" s="235"/>
      <c r="AN11" s="235"/>
      <c r="AO11" s="235"/>
      <c r="AP11" s="235"/>
      <c r="AQ11" s="235"/>
      <c r="AR11" s="235"/>
      <c r="AS11" s="235"/>
      <c r="AT11" s="236"/>
      <c r="AU11" s="234"/>
      <c r="AV11" s="235"/>
      <c r="AW11" s="235"/>
      <c r="AX11" s="235"/>
      <c r="AY11" s="235"/>
      <c r="AZ11" s="235"/>
      <c r="BA11" s="229"/>
      <c r="BB11" s="220"/>
      <c r="BC11" s="304"/>
      <c r="BD11" s="296"/>
      <c r="BE11" s="297"/>
      <c r="BF11" s="297"/>
      <c r="BG11" s="297"/>
      <c r="BH11" s="297"/>
      <c r="BI11" s="297"/>
      <c r="BJ11" s="298"/>
      <c r="BK11" s="234" t="s">
        <v>57</v>
      </c>
      <c r="BL11" s="235"/>
      <c r="BM11" s="235"/>
      <c r="BN11" s="235"/>
      <c r="BO11" s="235"/>
      <c r="BP11" s="235"/>
      <c r="BQ11" s="235"/>
      <c r="BR11" s="236"/>
      <c r="BS11" s="350"/>
      <c r="BT11" s="351"/>
      <c r="BU11" s="351"/>
      <c r="BV11" s="351"/>
      <c r="BW11" s="351"/>
      <c r="BX11" s="351"/>
      <c r="BY11" s="352"/>
      <c r="BZ11" s="355"/>
      <c r="CA11" s="268"/>
      <c r="CB11" s="268"/>
      <c r="CC11" s="268"/>
      <c r="CD11" s="268"/>
      <c r="CE11" s="268"/>
      <c r="CF11" s="356"/>
      <c r="CG11" s="355"/>
      <c r="CH11" s="268"/>
      <c r="CI11" s="268"/>
      <c r="CJ11" s="268"/>
      <c r="CK11" s="269"/>
      <c r="CL11" s="234"/>
      <c r="CM11" s="235"/>
      <c r="CN11" s="235"/>
      <c r="CO11" s="235"/>
      <c r="CP11" s="235"/>
      <c r="CQ11" s="235"/>
      <c r="CR11" s="236"/>
      <c r="CS11" s="202"/>
      <c r="CT11" s="202"/>
      <c r="CU11" s="203"/>
      <c r="CV11" s="204"/>
    </row>
    <row r="12" spans="1:100" ht="20.100000000000001" customHeight="1" x14ac:dyDescent="0.3">
      <c r="A12" s="212">
        <v>9</v>
      </c>
      <c r="B12" s="225"/>
      <c r="C12" s="270" t="str">
        <f>IF(入力シート!B14="","",入力シート!C14)</f>
        <v/>
      </c>
      <c r="D12" s="271"/>
      <c r="E12" s="271"/>
      <c r="F12" s="271"/>
      <c r="G12" s="271"/>
      <c r="H12" s="271"/>
      <c r="I12" s="272"/>
      <c r="J12" s="276" t="str">
        <f>IF(入力シート!D14="","",入力シート!D14)</f>
        <v/>
      </c>
      <c r="K12" s="276"/>
      <c r="L12" s="276"/>
      <c r="M12" s="279" t="str">
        <f>IF(入力シート!E14="","",入力シート!E14)</f>
        <v/>
      </c>
      <c r="N12" s="280"/>
      <c r="O12" s="281" t="str">
        <f>IF(入力シート!H14="","",入力シート!H14)</f>
        <v/>
      </c>
      <c r="P12" s="282"/>
      <c r="Q12" s="282"/>
      <c r="R12" s="282"/>
      <c r="S12" s="282"/>
      <c r="T12" s="282"/>
      <c r="U12" s="283"/>
      <c r="V12" s="281" t="str">
        <f>IF(入力シート!I14="","",入力シート!I14)</f>
        <v/>
      </c>
      <c r="W12" s="282"/>
      <c r="X12" s="282"/>
      <c r="Y12" s="282"/>
      <c r="Z12" s="282"/>
      <c r="AA12" s="282"/>
      <c r="AB12" s="287"/>
      <c r="AC12" s="289" t="str">
        <f>IF(入力シート!J14="","",入力シート!J14)</f>
        <v/>
      </c>
      <c r="AD12" s="290"/>
      <c r="AE12" s="290"/>
      <c r="AF12" s="290"/>
      <c r="AG12" s="290"/>
      <c r="AH12" s="290"/>
      <c r="AI12" s="290"/>
      <c r="AJ12" s="290"/>
      <c r="AK12" s="290"/>
      <c r="AL12" s="290"/>
      <c r="AM12" s="290"/>
      <c r="AN12" s="213" t="str">
        <f>IF(入力シート!K14="","",入力シート!K14)</f>
        <v/>
      </c>
      <c r="AO12" s="213"/>
      <c r="AP12" s="213"/>
      <c r="AQ12" s="213"/>
      <c r="AR12" s="213"/>
      <c r="AS12" s="213"/>
      <c r="AT12" s="214"/>
      <c r="AU12" s="281" t="str">
        <f>IF(入力シート!O14="","",入力シート!O14)</f>
        <v/>
      </c>
      <c r="AV12" s="282"/>
      <c r="AW12" s="282"/>
      <c r="AX12" s="282"/>
      <c r="AY12" s="282"/>
      <c r="AZ12" s="282"/>
      <c r="BA12" s="283"/>
      <c r="BB12" s="212" t="str">
        <f>IF(入力シート!N14="","",入力シート!N14)</f>
        <v/>
      </c>
      <c r="BC12" s="214"/>
      <c r="BD12" s="317" t="str">
        <f>IF(入力シート!Q14="","",入力シート!Q14)</f>
        <v/>
      </c>
      <c r="BE12" s="318"/>
      <c r="BF12" s="318"/>
      <c r="BG12" s="318"/>
      <c r="BH12" s="318"/>
      <c r="BI12" s="318"/>
      <c r="BJ12" s="319"/>
      <c r="BK12" s="212" t="str">
        <f>IF(入力シート!S14="","",入力シート!S14)</f>
        <v/>
      </c>
      <c r="BL12" s="213"/>
      <c r="BM12" s="213"/>
      <c r="BN12" s="213"/>
      <c r="BO12" s="213"/>
      <c r="BP12" s="323"/>
      <c r="BQ12" s="323"/>
      <c r="BR12" s="324"/>
      <c r="BS12" s="344" t="str">
        <f>IF(入力シート!W14="","",入力シート!W14)</f>
        <v/>
      </c>
      <c r="BT12" s="338"/>
      <c r="BU12" s="338"/>
      <c r="BV12" s="338"/>
      <c r="BW12" s="338"/>
      <c r="BX12" s="338"/>
      <c r="BY12" s="338"/>
      <c r="BZ12" s="338" t="str">
        <f>IF(入力シート!X14="","",入力シート!X14)</f>
        <v/>
      </c>
      <c r="CA12" s="338"/>
      <c r="CB12" s="338"/>
      <c r="CC12" s="338"/>
      <c r="CD12" s="338"/>
      <c r="CE12" s="338"/>
      <c r="CF12" s="338"/>
      <c r="CG12" s="338" t="str">
        <f>IF(入力シート!Y14="","",入力シート!Y14)</f>
        <v/>
      </c>
      <c r="CH12" s="338"/>
      <c r="CI12" s="338"/>
      <c r="CJ12" s="338"/>
      <c r="CK12" s="339"/>
      <c r="CL12" s="281" t="str">
        <f>IF(入力シート!Z14="","",入力シート!Z14)</f>
        <v/>
      </c>
      <c r="CM12" s="282"/>
      <c r="CN12" s="282"/>
      <c r="CO12" s="282"/>
      <c r="CP12" s="282"/>
      <c r="CQ12" s="282"/>
      <c r="CR12" s="287"/>
      <c r="CS12" s="212"/>
      <c r="CT12" s="224"/>
      <c r="CU12" s="213"/>
      <c r="CV12" s="214"/>
    </row>
    <row r="13" spans="1:100" ht="9.9499999999999993" customHeight="1" x14ac:dyDescent="0.3">
      <c r="A13" s="230"/>
      <c r="B13" s="227"/>
      <c r="C13" s="273"/>
      <c r="D13" s="274"/>
      <c r="E13" s="274"/>
      <c r="F13" s="274"/>
      <c r="G13" s="274"/>
      <c r="H13" s="274"/>
      <c r="I13" s="275"/>
      <c r="J13" s="277"/>
      <c r="K13" s="277"/>
      <c r="L13" s="277"/>
      <c r="M13" s="305" t="str">
        <f>IF(入力シート!F14="","",入力シート!F14)</f>
        <v/>
      </c>
      <c r="N13" s="306"/>
      <c r="O13" s="284"/>
      <c r="P13" s="285"/>
      <c r="Q13" s="285"/>
      <c r="R13" s="285"/>
      <c r="S13" s="285"/>
      <c r="T13" s="285"/>
      <c r="U13" s="286"/>
      <c r="V13" s="284"/>
      <c r="W13" s="285"/>
      <c r="X13" s="285"/>
      <c r="Y13" s="285"/>
      <c r="Z13" s="285"/>
      <c r="AA13" s="285"/>
      <c r="AB13" s="288"/>
      <c r="AC13" s="291"/>
      <c r="AD13" s="292"/>
      <c r="AE13" s="292"/>
      <c r="AF13" s="292"/>
      <c r="AG13" s="292"/>
      <c r="AH13" s="292"/>
      <c r="AI13" s="292"/>
      <c r="AJ13" s="292"/>
      <c r="AK13" s="292"/>
      <c r="AL13" s="292"/>
      <c r="AM13" s="292"/>
      <c r="AN13" s="231"/>
      <c r="AO13" s="231"/>
      <c r="AP13" s="231"/>
      <c r="AQ13" s="231"/>
      <c r="AR13" s="231"/>
      <c r="AS13" s="231"/>
      <c r="AT13" s="232"/>
      <c r="AU13" s="284"/>
      <c r="AV13" s="285"/>
      <c r="AW13" s="285"/>
      <c r="AX13" s="285"/>
      <c r="AY13" s="285"/>
      <c r="AZ13" s="285"/>
      <c r="BA13" s="286"/>
      <c r="BB13" s="230"/>
      <c r="BC13" s="232"/>
      <c r="BD13" s="320"/>
      <c r="BE13" s="321"/>
      <c r="BF13" s="321"/>
      <c r="BG13" s="321"/>
      <c r="BH13" s="321"/>
      <c r="BI13" s="321"/>
      <c r="BJ13" s="322"/>
      <c r="BK13" s="230" t="str">
        <f>IF(入力シート!T14="","",入力シート!T14)</f>
        <v/>
      </c>
      <c r="BL13" s="231"/>
      <c r="BM13" s="231"/>
      <c r="BN13" s="231"/>
      <c r="BO13" s="231"/>
      <c r="BP13" s="307"/>
      <c r="BQ13" s="307"/>
      <c r="BR13" s="308"/>
      <c r="BS13" s="345"/>
      <c r="BT13" s="340"/>
      <c r="BU13" s="340"/>
      <c r="BV13" s="340"/>
      <c r="BW13" s="340"/>
      <c r="BX13" s="340"/>
      <c r="BY13" s="340"/>
      <c r="BZ13" s="340"/>
      <c r="CA13" s="340"/>
      <c r="CB13" s="340"/>
      <c r="CC13" s="340"/>
      <c r="CD13" s="340"/>
      <c r="CE13" s="340"/>
      <c r="CF13" s="340"/>
      <c r="CG13" s="340"/>
      <c r="CH13" s="340"/>
      <c r="CI13" s="340"/>
      <c r="CJ13" s="340"/>
      <c r="CK13" s="341"/>
      <c r="CL13" s="284"/>
      <c r="CM13" s="285"/>
      <c r="CN13" s="285"/>
      <c r="CO13" s="285"/>
      <c r="CP13" s="285"/>
      <c r="CQ13" s="285"/>
      <c r="CR13" s="288"/>
      <c r="CS13" s="230"/>
      <c r="CT13" s="226"/>
      <c r="CU13" s="231"/>
      <c r="CV13" s="232"/>
    </row>
    <row r="14" spans="1:100" ht="9.9499999999999993" customHeight="1" x14ac:dyDescent="0.3">
      <c r="A14" s="230"/>
      <c r="B14" s="227"/>
      <c r="C14" s="264" t="str">
        <f>IF(入力シート!B14="","",入力シート!B14)</f>
        <v/>
      </c>
      <c r="D14" s="265"/>
      <c r="E14" s="265"/>
      <c r="F14" s="265"/>
      <c r="G14" s="265"/>
      <c r="H14" s="265"/>
      <c r="I14" s="266"/>
      <c r="J14" s="277"/>
      <c r="K14" s="277"/>
      <c r="L14" s="277"/>
      <c r="M14" s="305"/>
      <c r="N14" s="306"/>
      <c r="O14" s="309" t="str">
        <f>IF(O12="","",($AP$3-O12))</f>
        <v/>
      </c>
      <c r="P14" s="310"/>
      <c r="Q14" s="310"/>
      <c r="R14" s="310"/>
      <c r="S14" s="310"/>
      <c r="T14" s="310"/>
      <c r="U14" s="311"/>
      <c r="V14" s="309" t="str">
        <f>IF(V12="","",($AP$3-V12))</f>
        <v/>
      </c>
      <c r="W14" s="310"/>
      <c r="X14" s="310"/>
      <c r="Y14" s="310"/>
      <c r="Z14" s="310"/>
      <c r="AA14" s="310"/>
      <c r="AB14" s="315"/>
      <c r="AC14" s="291" t="str">
        <f>IF(入力シート!L14="","",入力シート!L14)</f>
        <v/>
      </c>
      <c r="AD14" s="292"/>
      <c r="AE14" s="292"/>
      <c r="AF14" s="292"/>
      <c r="AG14" s="292"/>
      <c r="AH14" s="292"/>
      <c r="AI14" s="292"/>
      <c r="AJ14" s="292"/>
      <c r="AK14" s="292"/>
      <c r="AL14" s="292"/>
      <c r="AM14" s="292"/>
      <c r="AN14" s="231" t="str">
        <f>IF(入力シート!M14="","",入力シート!M14)</f>
        <v/>
      </c>
      <c r="AO14" s="231"/>
      <c r="AP14" s="231"/>
      <c r="AQ14" s="231"/>
      <c r="AR14" s="231"/>
      <c r="AS14" s="231"/>
      <c r="AT14" s="232"/>
      <c r="AU14" s="233" t="str">
        <f>IF(入力シート!P14="","",入力シート!P14)</f>
        <v/>
      </c>
      <c r="AV14" s="200"/>
      <c r="AW14" s="200"/>
      <c r="AX14" s="200"/>
      <c r="AY14" s="200"/>
      <c r="AZ14" s="200"/>
      <c r="BA14" s="301"/>
      <c r="BB14" s="230"/>
      <c r="BC14" s="232"/>
      <c r="BD14" s="332" t="str">
        <f>IF(入力シート!R14="","",入力シート!R14)</f>
        <v/>
      </c>
      <c r="BE14" s="333"/>
      <c r="BF14" s="333"/>
      <c r="BG14" s="333"/>
      <c r="BH14" s="333"/>
      <c r="BI14" s="333"/>
      <c r="BJ14" s="334"/>
      <c r="BK14" s="230"/>
      <c r="BL14" s="231"/>
      <c r="BM14" s="231"/>
      <c r="BN14" s="231"/>
      <c r="BO14" s="231"/>
      <c r="BP14" s="307"/>
      <c r="BQ14" s="307"/>
      <c r="BR14" s="308"/>
      <c r="BS14" s="345"/>
      <c r="BT14" s="340"/>
      <c r="BU14" s="340"/>
      <c r="BV14" s="340"/>
      <c r="BW14" s="340"/>
      <c r="BX14" s="340"/>
      <c r="BY14" s="340"/>
      <c r="BZ14" s="340"/>
      <c r="CA14" s="340"/>
      <c r="CB14" s="340"/>
      <c r="CC14" s="340"/>
      <c r="CD14" s="340"/>
      <c r="CE14" s="340"/>
      <c r="CF14" s="340"/>
      <c r="CG14" s="340"/>
      <c r="CH14" s="340"/>
      <c r="CI14" s="340"/>
      <c r="CJ14" s="340"/>
      <c r="CK14" s="341"/>
      <c r="CL14" s="284" t="str">
        <f>IF(入力シート!AA14="","",入力シート!AA14)</f>
        <v/>
      </c>
      <c r="CM14" s="285"/>
      <c r="CN14" s="285"/>
      <c r="CO14" s="285"/>
      <c r="CP14" s="285"/>
      <c r="CQ14" s="285"/>
      <c r="CR14" s="288"/>
      <c r="CS14" s="230"/>
      <c r="CT14" s="226"/>
      <c r="CU14" s="231"/>
      <c r="CV14" s="232"/>
    </row>
    <row r="15" spans="1:100" ht="20.100000000000001" customHeight="1" x14ac:dyDescent="0.3">
      <c r="A15" s="234"/>
      <c r="B15" s="229"/>
      <c r="C15" s="267"/>
      <c r="D15" s="268"/>
      <c r="E15" s="268"/>
      <c r="F15" s="268"/>
      <c r="G15" s="268"/>
      <c r="H15" s="268"/>
      <c r="I15" s="269"/>
      <c r="J15" s="278"/>
      <c r="K15" s="278"/>
      <c r="L15" s="278"/>
      <c r="M15" s="267" t="str">
        <f>IF(入力シート!G14="","",入力シート!G14)</f>
        <v/>
      </c>
      <c r="N15" s="269"/>
      <c r="O15" s="312"/>
      <c r="P15" s="313"/>
      <c r="Q15" s="313"/>
      <c r="R15" s="313"/>
      <c r="S15" s="313"/>
      <c r="T15" s="313"/>
      <c r="U15" s="314"/>
      <c r="V15" s="312"/>
      <c r="W15" s="313"/>
      <c r="X15" s="313"/>
      <c r="Y15" s="313"/>
      <c r="Z15" s="313"/>
      <c r="AA15" s="313"/>
      <c r="AB15" s="316"/>
      <c r="AC15" s="328"/>
      <c r="AD15" s="329"/>
      <c r="AE15" s="329"/>
      <c r="AF15" s="329"/>
      <c r="AG15" s="329"/>
      <c r="AH15" s="329"/>
      <c r="AI15" s="329"/>
      <c r="AJ15" s="329"/>
      <c r="AK15" s="329"/>
      <c r="AL15" s="329"/>
      <c r="AM15" s="329"/>
      <c r="AN15" s="235"/>
      <c r="AO15" s="235"/>
      <c r="AP15" s="235"/>
      <c r="AQ15" s="235"/>
      <c r="AR15" s="235"/>
      <c r="AS15" s="235"/>
      <c r="AT15" s="236"/>
      <c r="AU15" s="330"/>
      <c r="AV15" s="203"/>
      <c r="AW15" s="203"/>
      <c r="AX15" s="203"/>
      <c r="AY15" s="203"/>
      <c r="AZ15" s="203"/>
      <c r="BA15" s="331"/>
      <c r="BB15" s="234"/>
      <c r="BC15" s="236"/>
      <c r="BD15" s="335"/>
      <c r="BE15" s="336"/>
      <c r="BF15" s="336"/>
      <c r="BG15" s="336"/>
      <c r="BH15" s="336"/>
      <c r="BI15" s="336"/>
      <c r="BJ15" s="337"/>
      <c r="BK15" s="234" t="str">
        <f>IF(入力シート!U14="","",入力シート!U14)</f>
        <v/>
      </c>
      <c r="BL15" s="235"/>
      <c r="BM15" s="235"/>
      <c r="BN15" s="235"/>
      <c r="BO15" s="235"/>
      <c r="BP15" s="235" t="str">
        <f>IF(入力シート!V14="","",入力シート!V14)</f>
        <v/>
      </c>
      <c r="BQ15" s="235"/>
      <c r="BR15" s="229"/>
      <c r="BS15" s="346"/>
      <c r="BT15" s="342"/>
      <c r="BU15" s="342"/>
      <c r="BV15" s="342"/>
      <c r="BW15" s="342"/>
      <c r="BX15" s="342"/>
      <c r="BY15" s="342"/>
      <c r="BZ15" s="342"/>
      <c r="CA15" s="342"/>
      <c r="CB15" s="342"/>
      <c r="CC15" s="342"/>
      <c r="CD15" s="342"/>
      <c r="CE15" s="342"/>
      <c r="CF15" s="342"/>
      <c r="CG15" s="342"/>
      <c r="CH15" s="342"/>
      <c r="CI15" s="342"/>
      <c r="CJ15" s="342"/>
      <c r="CK15" s="343"/>
      <c r="CL15" s="325"/>
      <c r="CM15" s="326"/>
      <c r="CN15" s="326"/>
      <c r="CO15" s="326"/>
      <c r="CP15" s="326"/>
      <c r="CQ15" s="326"/>
      <c r="CR15" s="327"/>
      <c r="CS15" s="234"/>
      <c r="CT15" s="228"/>
      <c r="CU15" s="235"/>
      <c r="CV15" s="236"/>
    </row>
    <row r="16" spans="1:100" ht="20.100000000000001" customHeight="1" x14ac:dyDescent="0.3">
      <c r="A16" s="212">
        <v>10</v>
      </c>
      <c r="B16" s="225"/>
      <c r="C16" s="270" t="str">
        <f>IF(入力シート!B15="","",入力シート!C15)</f>
        <v/>
      </c>
      <c r="D16" s="271"/>
      <c r="E16" s="271"/>
      <c r="F16" s="271"/>
      <c r="G16" s="271"/>
      <c r="H16" s="271"/>
      <c r="I16" s="272"/>
      <c r="J16" s="276" t="str">
        <f>IF(入力シート!D15="","",入力シート!D15)</f>
        <v/>
      </c>
      <c r="K16" s="276"/>
      <c r="L16" s="276"/>
      <c r="M16" s="279" t="str">
        <f>IF(入力シート!E15="","",入力シート!E15)</f>
        <v/>
      </c>
      <c r="N16" s="280"/>
      <c r="O16" s="281" t="str">
        <f>IF(入力シート!H15="","",入力シート!H15)</f>
        <v/>
      </c>
      <c r="P16" s="282"/>
      <c r="Q16" s="282"/>
      <c r="R16" s="282"/>
      <c r="S16" s="282"/>
      <c r="T16" s="282"/>
      <c r="U16" s="283"/>
      <c r="V16" s="281" t="str">
        <f>IF(入力シート!I15="","",入力シート!I15)</f>
        <v/>
      </c>
      <c r="W16" s="282"/>
      <c r="X16" s="282"/>
      <c r="Y16" s="282"/>
      <c r="Z16" s="282"/>
      <c r="AA16" s="282"/>
      <c r="AB16" s="287"/>
      <c r="AC16" s="289" t="str">
        <f>IF(入力シート!J15="","",入力シート!J15)</f>
        <v/>
      </c>
      <c r="AD16" s="290"/>
      <c r="AE16" s="290"/>
      <c r="AF16" s="290"/>
      <c r="AG16" s="290"/>
      <c r="AH16" s="290"/>
      <c r="AI16" s="290"/>
      <c r="AJ16" s="290"/>
      <c r="AK16" s="290"/>
      <c r="AL16" s="290"/>
      <c r="AM16" s="290"/>
      <c r="AN16" s="213" t="str">
        <f>IF(入力シート!K15="","",入力シート!K15)</f>
        <v/>
      </c>
      <c r="AO16" s="213"/>
      <c r="AP16" s="213"/>
      <c r="AQ16" s="213"/>
      <c r="AR16" s="213"/>
      <c r="AS16" s="213"/>
      <c r="AT16" s="214"/>
      <c r="AU16" s="281" t="str">
        <f>IF(入力シート!O15="","",入力シート!O15)</f>
        <v/>
      </c>
      <c r="AV16" s="282"/>
      <c r="AW16" s="282"/>
      <c r="AX16" s="282"/>
      <c r="AY16" s="282"/>
      <c r="AZ16" s="282"/>
      <c r="BA16" s="283"/>
      <c r="BB16" s="212" t="str">
        <f>IF(入力シート!N15="","",入力シート!N15)</f>
        <v/>
      </c>
      <c r="BC16" s="214"/>
      <c r="BD16" s="317" t="str">
        <f>IF(入力シート!Q15="","",入力シート!Q15)</f>
        <v/>
      </c>
      <c r="BE16" s="318"/>
      <c r="BF16" s="318"/>
      <c r="BG16" s="318"/>
      <c r="BH16" s="318"/>
      <c r="BI16" s="318"/>
      <c r="BJ16" s="319"/>
      <c r="BK16" s="212" t="str">
        <f>IF(入力シート!S15="","",入力シート!S15)</f>
        <v/>
      </c>
      <c r="BL16" s="213"/>
      <c r="BM16" s="213"/>
      <c r="BN16" s="213"/>
      <c r="BO16" s="213"/>
      <c r="BP16" s="323"/>
      <c r="BQ16" s="323"/>
      <c r="BR16" s="324"/>
      <c r="BS16" s="344" t="str">
        <f>IF(入力シート!W15="","",入力シート!W15)</f>
        <v/>
      </c>
      <c r="BT16" s="338"/>
      <c r="BU16" s="338"/>
      <c r="BV16" s="338"/>
      <c r="BW16" s="338"/>
      <c r="BX16" s="338"/>
      <c r="BY16" s="338"/>
      <c r="BZ16" s="338" t="str">
        <f>IF(入力シート!X15="","",入力シート!X15)</f>
        <v/>
      </c>
      <c r="CA16" s="338"/>
      <c r="CB16" s="338"/>
      <c r="CC16" s="338"/>
      <c r="CD16" s="338"/>
      <c r="CE16" s="338"/>
      <c r="CF16" s="338"/>
      <c r="CG16" s="338" t="str">
        <f>IF(入力シート!Y15="","",入力シート!Y15)</f>
        <v/>
      </c>
      <c r="CH16" s="338"/>
      <c r="CI16" s="338"/>
      <c r="CJ16" s="338"/>
      <c r="CK16" s="339"/>
      <c r="CL16" s="281" t="str">
        <f>IF(入力シート!Z15="","",入力シート!Z15)</f>
        <v/>
      </c>
      <c r="CM16" s="282"/>
      <c r="CN16" s="282"/>
      <c r="CO16" s="282"/>
      <c r="CP16" s="282"/>
      <c r="CQ16" s="282"/>
      <c r="CR16" s="287"/>
      <c r="CS16" s="212"/>
      <c r="CT16" s="224"/>
      <c r="CU16" s="213"/>
      <c r="CV16" s="214"/>
    </row>
    <row r="17" spans="1:100" ht="9.9499999999999993" customHeight="1" x14ac:dyDescent="0.3">
      <c r="A17" s="230"/>
      <c r="B17" s="227"/>
      <c r="C17" s="273"/>
      <c r="D17" s="274"/>
      <c r="E17" s="274"/>
      <c r="F17" s="274"/>
      <c r="G17" s="274"/>
      <c r="H17" s="274"/>
      <c r="I17" s="275"/>
      <c r="J17" s="277"/>
      <c r="K17" s="277"/>
      <c r="L17" s="277"/>
      <c r="M17" s="305" t="str">
        <f>IF(入力シート!F15="","",入力シート!F15)</f>
        <v/>
      </c>
      <c r="N17" s="306"/>
      <c r="O17" s="284"/>
      <c r="P17" s="285"/>
      <c r="Q17" s="285"/>
      <c r="R17" s="285"/>
      <c r="S17" s="285"/>
      <c r="T17" s="285"/>
      <c r="U17" s="286"/>
      <c r="V17" s="284"/>
      <c r="W17" s="285"/>
      <c r="X17" s="285"/>
      <c r="Y17" s="285"/>
      <c r="Z17" s="285"/>
      <c r="AA17" s="285"/>
      <c r="AB17" s="288"/>
      <c r="AC17" s="291"/>
      <c r="AD17" s="292"/>
      <c r="AE17" s="292"/>
      <c r="AF17" s="292"/>
      <c r="AG17" s="292"/>
      <c r="AH17" s="292"/>
      <c r="AI17" s="292"/>
      <c r="AJ17" s="292"/>
      <c r="AK17" s="292"/>
      <c r="AL17" s="292"/>
      <c r="AM17" s="292"/>
      <c r="AN17" s="231"/>
      <c r="AO17" s="231"/>
      <c r="AP17" s="231"/>
      <c r="AQ17" s="231"/>
      <c r="AR17" s="231"/>
      <c r="AS17" s="231"/>
      <c r="AT17" s="232"/>
      <c r="AU17" s="284"/>
      <c r="AV17" s="285"/>
      <c r="AW17" s="285"/>
      <c r="AX17" s="285"/>
      <c r="AY17" s="285"/>
      <c r="AZ17" s="285"/>
      <c r="BA17" s="286"/>
      <c r="BB17" s="230"/>
      <c r="BC17" s="232"/>
      <c r="BD17" s="320"/>
      <c r="BE17" s="321"/>
      <c r="BF17" s="321"/>
      <c r="BG17" s="321"/>
      <c r="BH17" s="321"/>
      <c r="BI17" s="321"/>
      <c r="BJ17" s="322"/>
      <c r="BK17" s="230" t="str">
        <f>IF(入力シート!T15="","",入力シート!T15)</f>
        <v/>
      </c>
      <c r="BL17" s="231"/>
      <c r="BM17" s="231"/>
      <c r="BN17" s="231"/>
      <c r="BO17" s="231"/>
      <c r="BP17" s="307"/>
      <c r="BQ17" s="307"/>
      <c r="BR17" s="308"/>
      <c r="BS17" s="345"/>
      <c r="BT17" s="340"/>
      <c r="BU17" s="340"/>
      <c r="BV17" s="340"/>
      <c r="BW17" s="340"/>
      <c r="BX17" s="340"/>
      <c r="BY17" s="340"/>
      <c r="BZ17" s="340"/>
      <c r="CA17" s="340"/>
      <c r="CB17" s="340"/>
      <c r="CC17" s="340"/>
      <c r="CD17" s="340"/>
      <c r="CE17" s="340"/>
      <c r="CF17" s="340"/>
      <c r="CG17" s="340"/>
      <c r="CH17" s="340"/>
      <c r="CI17" s="340"/>
      <c r="CJ17" s="340"/>
      <c r="CK17" s="341"/>
      <c r="CL17" s="284"/>
      <c r="CM17" s="285"/>
      <c r="CN17" s="285"/>
      <c r="CO17" s="285"/>
      <c r="CP17" s="285"/>
      <c r="CQ17" s="285"/>
      <c r="CR17" s="288"/>
      <c r="CS17" s="230"/>
      <c r="CT17" s="226"/>
      <c r="CU17" s="231"/>
      <c r="CV17" s="232"/>
    </row>
    <row r="18" spans="1:100" ht="9.9499999999999993" customHeight="1" x14ac:dyDescent="0.3">
      <c r="A18" s="230"/>
      <c r="B18" s="227"/>
      <c r="C18" s="264" t="str">
        <f>IF(入力シート!B15="","",入力シート!B15)</f>
        <v/>
      </c>
      <c r="D18" s="265"/>
      <c r="E18" s="265"/>
      <c r="F18" s="265"/>
      <c r="G18" s="265"/>
      <c r="H18" s="265"/>
      <c r="I18" s="266"/>
      <c r="J18" s="277"/>
      <c r="K18" s="277"/>
      <c r="L18" s="277"/>
      <c r="M18" s="305"/>
      <c r="N18" s="306"/>
      <c r="O18" s="309" t="str">
        <f>IF(O16="","",($AP$3-O16))</f>
        <v/>
      </c>
      <c r="P18" s="310"/>
      <c r="Q18" s="310"/>
      <c r="R18" s="310"/>
      <c r="S18" s="310"/>
      <c r="T18" s="310"/>
      <c r="U18" s="311"/>
      <c r="V18" s="309" t="str">
        <f>IF(V16="","",($AP$3-V16))</f>
        <v/>
      </c>
      <c r="W18" s="310"/>
      <c r="X18" s="310"/>
      <c r="Y18" s="310"/>
      <c r="Z18" s="310"/>
      <c r="AA18" s="310"/>
      <c r="AB18" s="315"/>
      <c r="AC18" s="291" t="str">
        <f>IF(入力シート!L15="","",入力シート!L15)</f>
        <v/>
      </c>
      <c r="AD18" s="292"/>
      <c r="AE18" s="292"/>
      <c r="AF18" s="292"/>
      <c r="AG18" s="292"/>
      <c r="AH18" s="292"/>
      <c r="AI18" s="292"/>
      <c r="AJ18" s="292"/>
      <c r="AK18" s="292"/>
      <c r="AL18" s="292"/>
      <c r="AM18" s="292"/>
      <c r="AN18" s="231" t="str">
        <f>IF(入力シート!M15="","",入力シート!M15)</f>
        <v/>
      </c>
      <c r="AO18" s="231"/>
      <c r="AP18" s="231"/>
      <c r="AQ18" s="231"/>
      <c r="AR18" s="231"/>
      <c r="AS18" s="231"/>
      <c r="AT18" s="232"/>
      <c r="AU18" s="233" t="str">
        <f>IF(入力シート!P15="","",入力シート!P15)</f>
        <v/>
      </c>
      <c r="AV18" s="200"/>
      <c r="AW18" s="200"/>
      <c r="AX18" s="200"/>
      <c r="AY18" s="200"/>
      <c r="AZ18" s="200"/>
      <c r="BA18" s="301"/>
      <c r="BB18" s="230"/>
      <c r="BC18" s="232"/>
      <c r="BD18" s="332" t="str">
        <f>IF(入力シート!R15="","",入力シート!R15)</f>
        <v/>
      </c>
      <c r="BE18" s="333"/>
      <c r="BF18" s="333"/>
      <c r="BG18" s="333"/>
      <c r="BH18" s="333"/>
      <c r="BI18" s="333"/>
      <c r="BJ18" s="334"/>
      <c r="BK18" s="230"/>
      <c r="BL18" s="231"/>
      <c r="BM18" s="231"/>
      <c r="BN18" s="231"/>
      <c r="BO18" s="231"/>
      <c r="BP18" s="307"/>
      <c r="BQ18" s="307"/>
      <c r="BR18" s="308"/>
      <c r="BS18" s="345"/>
      <c r="BT18" s="340"/>
      <c r="BU18" s="340"/>
      <c r="BV18" s="340"/>
      <c r="BW18" s="340"/>
      <c r="BX18" s="340"/>
      <c r="BY18" s="340"/>
      <c r="BZ18" s="340"/>
      <c r="CA18" s="340"/>
      <c r="CB18" s="340"/>
      <c r="CC18" s="340"/>
      <c r="CD18" s="340"/>
      <c r="CE18" s="340"/>
      <c r="CF18" s="340"/>
      <c r="CG18" s="340"/>
      <c r="CH18" s="340"/>
      <c r="CI18" s="340"/>
      <c r="CJ18" s="340"/>
      <c r="CK18" s="341"/>
      <c r="CL18" s="284" t="str">
        <f>IF(入力シート!AA15="","",入力シート!AA15)</f>
        <v/>
      </c>
      <c r="CM18" s="285"/>
      <c r="CN18" s="285"/>
      <c r="CO18" s="285"/>
      <c r="CP18" s="285"/>
      <c r="CQ18" s="285"/>
      <c r="CR18" s="288"/>
      <c r="CS18" s="230"/>
      <c r="CT18" s="226"/>
      <c r="CU18" s="231"/>
      <c r="CV18" s="232"/>
    </row>
    <row r="19" spans="1:100" ht="20.100000000000001" customHeight="1" x14ac:dyDescent="0.3">
      <c r="A19" s="234"/>
      <c r="B19" s="229"/>
      <c r="C19" s="267"/>
      <c r="D19" s="268"/>
      <c r="E19" s="268"/>
      <c r="F19" s="268"/>
      <c r="G19" s="268"/>
      <c r="H19" s="268"/>
      <c r="I19" s="269"/>
      <c r="J19" s="278"/>
      <c r="K19" s="278"/>
      <c r="L19" s="278"/>
      <c r="M19" s="267" t="str">
        <f>IF(入力シート!G15="","",入力シート!G15)</f>
        <v/>
      </c>
      <c r="N19" s="269"/>
      <c r="O19" s="312"/>
      <c r="P19" s="313"/>
      <c r="Q19" s="313"/>
      <c r="R19" s="313"/>
      <c r="S19" s="313"/>
      <c r="T19" s="313"/>
      <c r="U19" s="314"/>
      <c r="V19" s="312"/>
      <c r="W19" s="313"/>
      <c r="X19" s="313"/>
      <c r="Y19" s="313"/>
      <c r="Z19" s="313"/>
      <c r="AA19" s="313"/>
      <c r="AB19" s="316"/>
      <c r="AC19" s="328"/>
      <c r="AD19" s="329"/>
      <c r="AE19" s="329"/>
      <c r="AF19" s="329"/>
      <c r="AG19" s="329"/>
      <c r="AH19" s="329"/>
      <c r="AI19" s="329"/>
      <c r="AJ19" s="329"/>
      <c r="AK19" s="329"/>
      <c r="AL19" s="329"/>
      <c r="AM19" s="329"/>
      <c r="AN19" s="235"/>
      <c r="AO19" s="235"/>
      <c r="AP19" s="235"/>
      <c r="AQ19" s="235"/>
      <c r="AR19" s="235"/>
      <c r="AS19" s="235"/>
      <c r="AT19" s="236"/>
      <c r="AU19" s="330"/>
      <c r="AV19" s="203"/>
      <c r="AW19" s="203"/>
      <c r="AX19" s="203"/>
      <c r="AY19" s="203"/>
      <c r="AZ19" s="203"/>
      <c r="BA19" s="331"/>
      <c r="BB19" s="234"/>
      <c r="BC19" s="236"/>
      <c r="BD19" s="335"/>
      <c r="BE19" s="336"/>
      <c r="BF19" s="336"/>
      <c r="BG19" s="336"/>
      <c r="BH19" s="336"/>
      <c r="BI19" s="336"/>
      <c r="BJ19" s="337"/>
      <c r="BK19" s="234" t="str">
        <f>IF(入力シート!U15="","",入力シート!U15)</f>
        <v/>
      </c>
      <c r="BL19" s="235"/>
      <c r="BM19" s="235"/>
      <c r="BN19" s="235"/>
      <c r="BO19" s="235"/>
      <c r="BP19" s="235" t="str">
        <f>IF(入力シート!V15="","",入力シート!V15)</f>
        <v/>
      </c>
      <c r="BQ19" s="235"/>
      <c r="BR19" s="229"/>
      <c r="BS19" s="346"/>
      <c r="BT19" s="342"/>
      <c r="BU19" s="342"/>
      <c r="BV19" s="342"/>
      <c r="BW19" s="342"/>
      <c r="BX19" s="342"/>
      <c r="BY19" s="342"/>
      <c r="BZ19" s="342"/>
      <c r="CA19" s="342"/>
      <c r="CB19" s="342"/>
      <c r="CC19" s="342"/>
      <c r="CD19" s="342"/>
      <c r="CE19" s="342"/>
      <c r="CF19" s="342"/>
      <c r="CG19" s="342"/>
      <c r="CH19" s="342"/>
      <c r="CI19" s="342"/>
      <c r="CJ19" s="342"/>
      <c r="CK19" s="343"/>
      <c r="CL19" s="325"/>
      <c r="CM19" s="326"/>
      <c r="CN19" s="326"/>
      <c r="CO19" s="326"/>
      <c r="CP19" s="326"/>
      <c r="CQ19" s="326"/>
      <c r="CR19" s="327"/>
      <c r="CS19" s="234"/>
      <c r="CT19" s="228"/>
      <c r="CU19" s="235"/>
      <c r="CV19" s="236"/>
    </row>
    <row r="20" spans="1:100" ht="20.100000000000001" customHeight="1" x14ac:dyDescent="0.3">
      <c r="A20" s="212">
        <v>11</v>
      </c>
      <c r="B20" s="225"/>
      <c r="C20" s="270" t="str">
        <f>IF(入力シート!B16="","",入力シート!C16)</f>
        <v/>
      </c>
      <c r="D20" s="271"/>
      <c r="E20" s="271"/>
      <c r="F20" s="271"/>
      <c r="G20" s="271"/>
      <c r="H20" s="271"/>
      <c r="I20" s="272"/>
      <c r="J20" s="276" t="str">
        <f>IF(入力シート!D16="","",入力シート!D16)</f>
        <v/>
      </c>
      <c r="K20" s="276"/>
      <c r="L20" s="276"/>
      <c r="M20" s="279" t="str">
        <f>IF(入力シート!E16="","",入力シート!E16)</f>
        <v/>
      </c>
      <c r="N20" s="280"/>
      <c r="O20" s="281" t="str">
        <f>IF(入力シート!H16="","",入力シート!H16)</f>
        <v/>
      </c>
      <c r="P20" s="282"/>
      <c r="Q20" s="282"/>
      <c r="R20" s="282"/>
      <c r="S20" s="282"/>
      <c r="T20" s="282"/>
      <c r="U20" s="283"/>
      <c r="V20" s="281" t="str">
        <f>IF(入力シート!I16="","",入力シート!I16)</f>
        <v/>
      </c>
      <c r="W20" s="282"/>
      <c r="X20" s="282"/>
      <c r="Y20" s="282"/>
      <c r="Z20" s="282"/>
      <c r="AA20" s="282"/>
      <c r="AB20" s="287"/>
      <c r="AC20" s="289" t="str">
        <f>IF(入力シート!J16="","",入力シート!J16)</f>
        <v/>
      </c>
      <c r="AD20" s="290"/>
      <c r="AE20" s="290"/>
      <c r="AF20" s="290"/>
      <c r="AG20" s="290"/>
      <c r="AH20" s="290"/>
      <c r="AI20" s="290"/>
      <c r="AJ20" s="290"/>
      <c r="AK20" s="290"/>
      <c r="AL20" s="290"/>
      <c r="AM20" s="290"/>
      <c r="AN20" s="213" t="str">
        <f>IF(入力シート!K16="","",入力シート!K16)</f>
        <v/>
      </c>
      <c r="AO20" s="213"/>
      <c r="AP20" s="213"/>
      <c r="AQ20" s="213"/>
      <c r="AR20" s="213"/>
      <c r="AS20" s="213"/>
      <c r="AT20" s="214"/>
      <c r="AU20" s="281" t="str">
        <f>IF(入力シート!O16="","",入力シート!O16)</f>
        <v/>
      </c>
      <c r="AV20" s="282"/>
      <c r="AW20" s="282"/>
      <c r="AX20" s="282"/>
      <c r="AY20" s="282"/>
      <c r="AZ20" s="282"/>
      <c r="BA20" s="283"/>
      <c r="BB20" s="212" t="str">
        <f>IF(入力シート!N16="","",入力シート!N16)</f>
        <v/>
      </c>
      <c r="BC20" s="214"/>
      <c r="BD20" s="317" t="str">
        <f>IF(入力シート!Q16="","",入力シート!Q16)</f>
        <v/>
      </c>
      <c r="BE20" s="318"/>
      <c r="BF20" s="318"/>
      <c r="BG20" s="318"/>
      <c r="BH20" s="318"/>
      <c r="BI20" s="318"/>
      <c r="BJ20" s="319"/>
      <c r="BK20" s="212" t="str">
        <f>IF(入力シート!S16="","",入力シート!S16)</f>
        <v/>
      </c>
      <c r="BL20" s="213"/>
      <c r="BM20" s="213"/>
      <c r="BN20" s="213"/>
      <c r="BO20" s="213"/>
      <c r="BP20" s="323"/>
      <c r="BQ20" s="323"/>
      <c r="BR20" s="324"/>
      <c r="BS20" s="344" t="str">
        <f>IF(入力シート!W16="","",入力シート!W16)</f>
        <v/>
      </c>
      <c r="BT20" s="338"/>
      <c r="BU20" s="338"/>
      <c r="BV20" s="338"/>
      <c r="BW20" s="338"/>
      <c r="BX20" s="338"/>
      <c r="BY20" s="338"/>
      <c r="BZ20" s="338" t="str">
        <f>IF(入力シート!X16="","",入力シート!X16)</f>
        <v/>
      </c>
      <c r="CA20" s="338"/>
      <c r="CB20" s="338"/>
      <c r="CC20" s="338"/>
      <c r="CD20" s="338"/>
      <c r="CE20" s="338"/>
      <c r="CF20" s="338"/>
      <c r="CG20" s="338" t="str">
        <f>IF(入力シート!Y16="","",入力シート!Y16)</f>
        <v/>
      </c>
      <c r="CH20" s="338"/>
      <c r="CI20" s="338"/>
      <c r="CJ20" s="338"/>
      <c r="CK20" s="339"/>
      <c r="CL20" s="281" t="str">
        <f>IF(入力シート!Z16="","",入力シート!Z16)</f>
        <v/>
      </c>
      <c r="CM20" s="282"/>
      <c r="CN20" s="282"/>
      <c r="CO20" s="282"/>
      <c r="CP20" s="282"/>
      <c r="CQ20" s="282"/>
      <c r="CR20" s="287"/>
      <c r="CS20" s="212"/>
      <c r="CT20" s="224"/>
      <c r="CU20" s="213"/>
      <c r="CV20" s="214"/>
    </row>
    <row r="21" spans="1:100" ht="9.9499999999999993" customHeight="1" x14ac:dyDescent="0.3">
      <c r="A21" s="230"/>
      <c r="B21" s="227"/>
      <c r="C21" s="273"/>
      <c r="D21" s="274"/>
      <c r="E21" s="274"/>
      <c r="F21" s="274"/>
      <c r="G21" s="274"/>
      <c r="H21" s="274"/>
      <c r="I21" s="275"/>
      <c r="J21" s="277"/>
      <c r="K21" s="277"/>
      <c r="L21" s="277"/>
      <c r="M21" s="305" t="str">
        <f>IF(入力シート!F16="","",入力シート!F16)</f>
        <v/>
      </c>
      <c r="N21" s="306"/>
      <c r="O21" s="284"/>
      <c r="P21" s="285"/>
      <c r="Q21" s="285"/>
      <c r="R21" s="285"/>
      <c r="S21" s="285"/>
      <c r="T21" s="285"/>
      <c r="U21" s="286"/>
      <c r="V21" s="284"/>
      <c r="W21" s="285"/>
      <c r="X21" s="285"/>
      <c r="Y21" s="285"/>
      <c r="Z21" s="285"/>
      <c r="AA21" s="285"/>
      <c r="AB21" s="288"/>
      <c r="AC21" s="291"/>
      <c r="AD21" s="292"/>
      <c r="AE21" s="292"/>
      <c r="AF21" s="292"/>
      <c r="AG21" s="292"/>
      <c r="AH21" s="292"/>
      <c r="AI21" s="292"/>
      <c r="AJ21" s="292"/>
      <c r="AK21" s="292"/>
      <c r="AL21" s="292"/>
      <c r="AM21" s="292"/>
      <c r="AN21" s="231"/>
      <c r="AO21" s="231"/>
      <c r="AP21" s="231"/>
      <c r="AQ21" s="231"/>
      <c r="AR21" s="231"/>
      <c r="AS21" s="231"/>
      <c r="AT21" s="232"/>
      <c r="AU21" s="284"/>
      <c r="AV21" s="285"/>
      <c r="AW21" s="285"/>
      <c r="AX21" s="285"/>
      <c r="AY21" s="285"/>
      <c r="AZ21" s="285"/>
      <c r="BA21" s="286"/>
      <c r="BB21" s="230"/>
      <c r="BC21" s="232"/>
      <c r="BD21" s="320"/>
      <c r="BE21" s="321"/>
      <c r="BF21" s="321"/>
      <c r="BG21" s="321"/>
      <c r="BH21" s="321"/>
      <c r="BI21" s="321"/>
      <c r="BJ21" s="322"/>
      <c r="BK21" s="230" t="str">
        <f>IF(入力シート!T16="","",入力シート!T16)</f>
        <v/>
      </c>
      <c r="BL21" s="231"/>
      <c r="BM21" s="231"/>
      <c r="BN21" s="231"/>
      <c r="BO21" s="231"/>
      <c r="BP21" s="307"/>
      <c r="BQ21" s="307"/>
      <c r="BR21" s="308"/>
      <c r="BS21" s="345"/>
      <c r="BT21" s="340"/>
      <c r="BU21" s="340"/>
      <c r="BV21" s="340"/>
      <c r="BW21" s="340"/>
      <c r="BX21" s="340"/>
      <c r="BY21" s="340"/>
      <c r="BZ21" s="340"/>
      <c r="CA21" s="340"/>
      <c r="CB21" s="340"/>
      <c r="CC21" s="340"/>
      <c r="CD21" s="340"/>
      <c r="CE21" s="340"/>
      <c r="CF21" s="340"/>
      <c r="CG21" s="340"/>
      <c r="CH21" s="340"/>
      <c r="CI21" s="340"/>
      <c r="CJ21" s="340"/>
      <c r="CK21" s="341"/>
      <c r="CL21" s="284"/>
      <c r="CM21" s="285"/>
      <c r="CN21" s="285"/>
      <c r="CO21" s="285"/>
      <c r="CP21" s="285"/>
      <c r="CQ21" s="285"/>
      <c r="CR21" s="288"/>
      <c r="CS21" s="230"/>
      <c r="CT21" s="226"/>
      <c r="CU21" s="231"/>
      <c r="CV21" s="232"/>
    </row>
    <row r="22" spans="1:100" ht="9.9499999999999993" customHeight="1" x14ac:dyDescent="0.3">
      <c r="A22" s="230"/>
      <c r="B22" s="227"/>
      <c r="C22" s="264" t="str">
        <f>IF(入力シート!B16="","",入力シート!B16)</f>
        <v/>
      </c>
      <c r="D22" s="265"/>
      <c r="E22" s="265"/>
      <c r="F22" s="265"/>
      <c r="G22" s="265"/>
      <c r="H22" s="265"/>
      <c r="I22" s="266"/>
      <c r="J22" s="277"/>
      <c r="K22" s="277"/>
      <c r="L22" s="277"/>
      <c r="M22" s="305"/>
      <c r="N22" s="306"/>
      <c r="O22" s="309" t="str">
        <f>IF(O20="","",($AP$3-O20))</f>
        <v/>
      </c>
      <c r="P22" s="310"/>
      <c r="Q22" s="310"/>
      <c r="R22" s="310"/>
      <c r="S22" s="310"/>
      <c r="T22" s="310"/>
      <c r="U22" s="311"/>
      <c r="V22" s="309" t="str">
        <f>IF(V20="","",($AP$3-V20))</f>
        <v/>
      </c>
      <c r="W22" s="310"/>
      <c r="X22" s="310"/>
      <c r="Y22" s="310"/>
      <c r="Z22" s="310"/>
      <c r="AA22" s="310"/>
      <c r="AB22" s="315"/>
      <c r="AC22" s="291" t="str">
        <f>IF(入力シート!L16="","",入力シート!L16)</f>
        <v/>
      </c>
      <c r="AD22" s="292"/>
      <c r="AE22" s="292"/>
      <c r="AF22" s="292"/>
      <c r="AG22" s="292"/>
      <c r="AH22" s="292"/>
      <c r="AI22" s="292"/>
      <c r="AJ22" s="292"/>
      <c r="AK22" s="292"/>
      <c r="AL22" s="292"/>
      <c r="AM22" s="292"/>
      <c r="AN22" s="231" t="str">
        <f>IF(入力シート!M16="","",入力シート!M16)</f>
        <v/>
      </c>
      <c r="AO22" s="231"/>
      <c r="AP22" s="231"/>
      <c r="AQ22" s="231"/>
      <c r="AR22" s="231"/>
      <c r="AS22" s="231"/>
      <c r="AT22" s="232"/>
      <c r="AU22" s="233" t="str">
        <f>IF(入力シート!P16="","",入力シート!P16)</f>
        <v/>
      </c>
      <c r="AV22" s="200"/>
      <c r="AW22" s="200"/>
      <c r="AX22" s="200"/>
      <c r="AY22" s="200"/>
      <c r="AZ22" s="200"/>
      <c r="BA22" s="301"/>
      <c r="BB22" s="230"/>
      <c r="BC22" s="232"/>
      <c r="BD22" s="332" t="str">
        <f>IF(入力シート!R16="","",入力シート!R16)</f>
        <v/>
      </c>
      <c r="BE22" s="333"/>
      <c r="BF22" s="333"/>
      <c r="BG22" s="333"/>
      <c r="BH22" s="333"/>
      <c r="BI22" s="333"/>
      <c r="BJ22" s="334"/>
      <c r="BK22" s="230"/>
      <c r="BL22" s="231"/>
      <c r="BM22" s="231"/>
      <c r="BN22" s="231"/>
      <c r="BO22" s="231"/>
      <c r="BP22" s="307"/>
      <c r="BQ22" s="307"/>
      <c r="BR22" s="308"/>
      <c r="BS22" s="345"/>
      <c r="BT22" s="340"/>
      <c r="BU22" s="340"/>
      <c r="BV22" s="340"/>
      <c r="BW22" s="340"/>
      <c r="BX22" s="340"/>
      <c r="BY22" s="340"/>
      <c r="BZ22" s="340"/>
      <c r="CA22" s="340"/>
      <c r="CB22" s="340"/>
      <c r="CC22" s="340"/>
      <c r="CD22" s="340"/>
      <c r="CE22" s="340"/>
      <c r="CF22" s="340"/>
      <c r="CG22" s="340"/>
      <c r="CH22" s="340"/>
      <c r="CI22" s="340"/>
      <c r="CJ22" s="340"/>
      <c r="CK22" s="341"/>
      <c r="CL22" s="284" t="str">
        <f>IF(入力シート!AA16="","",入力シート!AA16)</f>
        <v/>
      </c>
      <c r="CM22" s="285"/>
      <c r="CN22" s="285"/>
      <c r="CO22" s="285"/>
      <c r="CP22" s="285"/>
      <c r="CQ22" s="285"/>
      <c r="CR22" s="288"/>
      <c r="CS22" s="230"/>
      <c r="CT22" s="226"/>
      <c r="CU22" s="231"/>
      <c r="CV22" s="232"/>
    </row>
    <row r="23" spans="1:100" ht="20.100000000000001" customHeight="1" x14ac:dyDescent="0.3">
      <c r="A23" s="234"/>
      <c r="B23" s="229"/>
      <c r="C23" s="267"/>
      <c r="D23" s="268"/>
      <c r="E23" s="268"/>
      <c r="F23" s="268"/>
      <c r="G23" s="268"/>
      <c r="H23" s="268"/>
      <c r="I23" s="269"/>
      <c r="J23" s="278"/>
      <c r="K23" s="278"/>
      <c r="L23" s="278"/>
      <c r="M23" s="267" t="str">
        <f>IF(入力シート!G16="","",入力シート!G16)</f>
        <v/>
      </c>
      <c r="N23" s="269"/>
      <c r="O23" s="312"/>
      <c r="P23" s="313"/>
      <c r="Q23" s="313"/>
      <c r="R23" s="313"/>
      <c r="S23" s="313"/>
      <c r="T23" s="313"/>
      <c r="U23" s="314"/>
      <c r="V23" s="312"/>
      <c r="W23" s="313"/>
      <c r="X23" s="313"/>
      <c r="Y23" s="313"/>
      <c r="Z23" s="313"/>
      <c r="AA23" s="313"/>
      <c r="AB23" s="316"/>
      <c r="AC23" s="328"/>
      <c r="AD23" s="329"/>
      <c r="AE23" s="329"/>
      <c r="AF23" s="329"/>
      <c r="AG23" s="329"/>
      <c r="AH23" s="329"/>
      <c r="AI23" s="329"/>
      <c r="AJ23" s="329"/>
      <c r="AK23" s="329"/>
      <c r="AL23" s="329"/>
      <c r="AM23" s="329"/>
      <c r="AN23" s="235"/>
      <c r="AO23" s="235"/>
      <c r="AP23" s="235"/>
      <c r="AQ23" s="235"/>
      <c r="AR23" s="235"/>
      <c r="AS23" s="235"/>
      <c r="AT23" s="236"/>
      <c r="AU23" s="330"/>
      <c r="AV23" s="203"/>
      <c r="AW23" s="203"/>
      <c r="AX23" s="203"/>
      <c r="AY23" s="203"/>
      <c r="AZ23" s="203"/>
      <c r="BA23" s="331"/>
      <c r="BB23" s="234"/>
      <c r="BC23" s="236"/>
      <c r="BD23" s="335"/>
      <c r="BE23" s="336"/>
      <c r="BF23" s="336"/>
      <c r="BG23" s="336"/>
      <c r="BH23" s="336"/>
      <c r="BI23" s="336"/>
      <c r="BJ23" s="337"/>
      <c r="BK23" s="234" t="str">
        <f>IF(入力シート!U16="","",入力シート!U16)</f>
        <v/>
      </c>
      <c r="BL23" s="235"/>
      <c r="BM23" s="235"/>
      <c r="BN23" s="235"/>
      <c r="BO23" s="235"/>
      <c r="BP23" s="235" t="str">
        <f>IF(入力シート!V16="","",入力シート!V16)</f>
        <v/>
      </c>
      <c r="BQ23" s="235"/>
      <c r="BR23" s="229"/>
      <c r="BS23" s="346"/>
      <c r="BT23" s="342"/>
      <c r="BU23" s="342"/>
      <c r="BV23" s="342"/>
      <c r="BW23" s="342"/>
      <c r="BX23" s="342"/>
      <c r="BY23" s="342"/>
      <c r="BZ23" s="342"/>
      <c r="CA23" s="342"/>
      <c r="CB23" s="342"/>
      <c r="CC23" s="342"/>
      <c r="CD23" s="342"/>
      <c r="CE23" s="342"/>
      <c r="CF23" s="342"/>
      <c r="CG23" s="342"/>
      <c r="CH23" s="342"/>
      <c r="CI23" s="342"/>
      <c r="CJ23" s="342"/>
      <c r="CK23" s="343"/>
      <c r="CL23" s="325"/>
      <c r="CM23" s="326"/>
      <c r="CN23" s="326"/>
      <c r="CO23" s="326"/>
      <c r="CP23" s="326"/>
      <c r="CQ23" s="326"/>
      <c r="CR23" s="327"/>
      <c r="CS23" s="234"/>
      <c r="CT23" s="228"/>
      <c r="CU23" s="235"/>
      <c r="CV23" s="236"/>
    </row>
    <row r="24" spans="1:100" ht="20.100000000000001" customHeight="1" x14ac:dyDescent="0.3">
      <c r="A24" s="212">
        <v>12</v>
      </c>
      <c r="B24" s="225"/>
      <c r="C24" s="270" t="str">
        <f>IF(入力シート!B17="","",入力シート!C17)</f>
        <v/>
      </c>
      <c r="D24" s="271"/>
      <c r="E24" s="271"/>
      <c r="F24" s="271"/>
      <c r="G24" s="271"/>
      <c r="H24" s="271"/>
      <c r="I24" s="272"/>
      <c r="J24" s="276" t="str">
        <f>IF(入力シート!D17="","",入力シート!D17)</f>
        <v/>
      </c>
      <c r="K24" s="276"/>
      <c r="L24" s="276"/>
      <c r="M24" s="279" t="str">
        <f>IF(入力シート!E17="","",入力シート!E17)</f>
        <v/>
      </c>
      <c r="N24" s="280"/>
      <c r="O24" s="281" t="str">
        <f>IF(入力シート!H17="","",入力シート!H17)</f>
        <v/>
      </c>
      <c r="P24" s="282"/>
      <c r="Q24" s="282"/>
      <c r="R24" s="282"/>
      <c r="S24" s="282"/>
      <c r="T24" s="282"/>
      <c r="U24" s="283"/>
      <c r="V24" s="281" t="str">
        <f>IF(入力シート!I17="","",入力シート!I17)</f>
        <v/>
      </c>
      <c r="W24" s="282"/>
      <c r="X24" s="282"/>
      <c r="Y24" s="282"/>
      <c r="Z24" s="282"/>
      <c r="AA24" s="282"/>
      <c r="AB24" s="287"/>
      <c r="AC24" s="289" t="str">
        <f>IF(入力シート!J17="","",入力シート!J17)</f>
        <v/>
      </c>
      <c r="AD24" s="290"/>
      <c r="AE24" s="290"/>
      <c r="AF24" s="290"/>
      <c r="AG24" s="290"/>
      <c r="AH24" s="290"/>
      <c r="AI24" s="290"/>
      <c r="AJ24" s="290"/>
      <c r="AK24" s="290"/>
      <c r="AL24" s="290"/>
      <c r="AM24" s="290"/>
      <c r="AN24" s="213" t="str">
        <f>IF(入力シート!K17="","",入力シート!K17)</f>
        <v/>
      </c>
      <c r="AO24" s="213"/>
      <c r="AP24" s="213"/>
      <c r="AQ24" s="213"/>
      <c r="AR24" s="213"/>
      <c r="AS24" s="213"/>
      <c r="AT24" s="214"/>
      <c r="AU24" s="281" t="str">
        <f>IF(入力シート!O17="","",入力シート!O17)</f>
        <v/>
      </c>
      <c r="AV24" s="282"/>
      <c r="AW24" s="282"/>
      <c r="AX24" s="282"/>
      <c r="AY24" s="282"/>
      <c r="AZ24" s="282"/>
      <c r="BA24" s="283"/>
      <c r="BB24" s="212" t="str">
        <f>IF(入力シート!N17="","",入力シート!N17)</f>
        <v/>
      </c>
      <c r="BC24" s="214"/>
      <c r="BD24" s="317" t="str">
        <f>IF(入力シート!Q17="","",入力シート!Q17)</f>
        <v/>
      </c>
      <c r="BE24" s="318"/>
      <c r="BF24" s="318"/>
      <c r="BG24" s="318"/>
      <c r="BH24" s="318"/>
      <c r="BI24" s="318"/>
      <c r="BJ24" s="319"/>
      <c r="BK24" s="212" t="str">
        <f>IF(入力シート!S17="","",入力シート!S17)</f>
        <v/>
      </c>
      <c r="BL24" s="213"/>
      <c r="BM24" s="213"/>
      <c r="BN24" s="213"/>
      <c r="BO24" s="213"/>
      <c r="BP24" s="323"/>
      <c r="BQ24" s="323"/>
      <c r="BR24" s="324"/>
      <c r="BS24" s="344" t="str">
        <f>IF(入力シート!W17="","",入力シート!W17)</f>
        <v/>
      </c>
      <c r="BT24" s="338"/>
      <c r="BU24" s="338"/>
      <c r="BV24" s="338"/>
      <c r="BW24" s="338"/>
      <c r="BX24" s="338"/>
      <c r="BY24" s="338"/>
      <c r="BZ24" s="338" t="str">
        <f>IF(入力シート!X17="","",入力シート!X17)</f>
        <v/>
      </c>
      <c r="CA24" s="338"/>
      <c r="CB24" s="338"/>
      <c r="CC24" s="338"/>
      <c r="CD24" s="338"/>
      <c r="CE24" s="338"/>
      <c r="CF24" s="338"/>
      <c r="CG24" s="338" t="str">
        <f>IF(入力シート!Y17="","",入力シート!Y17)</f>
        <v/>
      </c>
      <c r="CH24" s="338"/>
      <c r="CI24" s="338"/>
      <c r="CJ24" s="338"/>
      <c r="CK24" s="339"/>
      <c r="CL24" s="281" t="str">
        <f>IF(入力シート!Z17="","",入力シート!Z17)</f>
        <v/>
      </c>
      <c r="CM24" s="282"/>
      <c r="CN24" s="282"/>
      <c r="CO24" s="282"/>
      <c r="CP24" s="282"/>
      <c r="CQ24" s="282"/>
      <c r="CR24" s="287"/>
      <c r="CS24" s="212"/>
      <c r="CT24" s="224"/>
      <c r="CU24" s="213"/>
      <c r="CV24" s="214"/>
    </row>
    <row r="25" spans="1:100" ht="9.9499999999999993" customHeight="1" x14ac:dyDescent="0.3">
      <c r="A25" s="230"/>
      <c r="B25" s="227"/>
      <c r="C25" s="273"/>
      <c r="D25" s="274"/>
      <c r="E25" s="274"/>
      <c r="F25" s="274"/>
      <c r="G25" s="274"/>
      <c r="H25" s="274"/>
      <c r="I25" s="275"/>
      <c r="J25" s="277"/>
      <c r="K25" s="277"/>
      <c r="L25" s="277"/>
      <c r="M25" s="305" t="str">
        <f>IF(入力シート!F17="","",入力シート!F17)</f>
        <v/>
      </c>
      <c r="N25" s="306"/>
      <c r="O25" s="284"/>
      <c r="P25" s="285"/>
      <c r="Q25" s="285"/>
      <c r="R25" s="285"/>
      <c r="S25" s="285"/>
      <c r="T25" s="285"/>
      <c r="U25" s="286"/>
      <c r="V25" s="284"/>
      <c r="W25" s="285"/>
      <c r="X25" s="285"/>
      <c r="Y25" s="285"/>
      <c r="Z25" s="285"/>
      <c r="AA25" s="285"/>
      <c r="AB25" s="288"/>
      <c r="AC25" s="291"/>
      <c r="AD25" s="292"/>
      <c r="AE25" s="292"/>
      <c r="AF25" s="292"/>
      <c r="AG25" s="292"/>
      <c r="AH25" s="292"/>
      <c r="AI25" s="292"/>
      <c r="AJ25" s="292"/>
      <c r="AK25" s="292"/>
      <c r="AL25" s="292"/>
      <c r="AM25" s="292"/>
      <c r="AN25" s="231"/>
      <c r="AO25" s="231"/>
      <c r="AP25" s="231"/>
      <c r="AQ25" s="231"/>
      <c r="AR25" s="231"/>
      <c r="AS25" s="231"/>
      <c r="AT25" s="232"/>
      <c r="AU25" s="284"/>
      <c r="AV25" s="285"/>
      <c r="AW25" s="285"/>
      <c r="AX25" s="285"/>
      <c r="AY25" s="285"/>
      <c r="AZ25" s="285"/>
      <c r="BA25" s="286"/>
      <c r="BB25" s="230"/>
      <c r="BC25" s="232"/>
      <c r="BD25" s="320"/>
      <c r="BE25" s="321"/>
      <c r="BF25" s="321"/>
      <c r="BG25" s="321"/>
      <c r="BH25" s="321"/>
      <c r="BI25" s="321"/>
      <c r="BJ25" s="322"/>
      <c r="BK25" s="230" t="str">
        <f>IF(入力シート!T17="","",入力シート!T17)</f>
        <v/>
      </c>
      <c r="BL25" s="231"/>
      <c r="BM25" s="231"/>
      <c r="BN25" s="231"/>
      <c r="BO25" s="231"/>
      <c r="BP25" s="307"/>
      <c r="BQ25" s="307"/>
      <c r="BR25" s="308"/>
      <c r="BS25" s="345"/>
      <c r="BT25" s="340"/>
      <c r="BU25" s="340"/>
      <c r="BV25" s="340"/>
      <c r="BW25" s="340"/>
      <c r="BX25" s="340"/>
      <c r="BY25" s="340"/>
      <c r="BZ25" s="340"/>
      <c r="CA25" s="340"/>
      <c r="CB25" s="340"/>
      <c r="CC25" s="340"/>
      <c r="CD25" s="340"/>
      <c r="CE25" s="340"/>
      <c r="CF25" s="340"/>
      <c r="CG25" s="340"/>
      <c r="CH25" s="340"/>
      <c r="CI25" s="340"/>
      <c r="CJ25" s="340"/>
      <c r="CK25" s="341"/>
      <c r="CL25" s="284"/>
      <c r="CM25" s="285"/>
      <c r="CN25" s="285"/>
      <c r="CO25" s="285"/>
      <c r="CP25" s="285"/>
      <c r="CQ25" s="285"/>
      <c r="CR25" s="288"/>
      <c r="CS25" s="230"/>
      <c r="CT25" s="226"/>
      <c r="CU25" s="231"/>
      <c r="CV25" s="232"/>
    </row>
    <row r="26" spans="1:100" ht="9.9499999999999993" customHeight="1" x14ac:dyDescent="0.3">
      <c r="A26" s="230"/>
      <c r="B26" s="227"/>
      <c r="C26" s="264" t="str">
        <f>IF(入力シート!B17="","",入力シート!B17)</f>
        <v/>
      </c>
      <c r="D26" s="265"/>
      <c r="E26" s="265"/>
      <c r="F26" s="265"/>
      <c r="G26" s="265"/>
      <c r="H26" s="265"/>
      <c r="I26" s="266"/>
      <c r="J26" s="277"/>
      <c r="K26" s="277"/>
      <c r="L26" s="277"/>
      <c r="M26" s="305"/>
      <c r="N26" s="306"/>
      <c r="O26" s="309" t="str">
        <f>IF(O24="","",($AP$3-O24))</f>
        <v/>
      </c>
      <c r="P26" s="310"/>
      <c r="Q26" s="310"/>
      <c r="R26" s="310"/>
      <c r="S26" s="310"/>
      <c r="T26" s="310"/>
      <c r="U26" s="311"/>
      <c r="V26" s="309" t="str">
        <f>IF(V24="","",($AP$3-V24))</f>
        <v/>
      </c>
      <c r="W26" s="310"/>
      <c r="X26" s="310"/>
      <c r="Y26" s="310"/>
      <c r="Z26" s="310"/>
      <c r="AA26" s="310"/>
      <c r="AB26" s="315"/>
      <c r="AC26" s="291" t="str">
        <f>IF(入力シート!L17="","",入力シート!L17)</f>
        <v/>
      </c>
      <c r="AD26" s="292"/>
      <c r="AE26" s="292"/>
      <c r="AF26" s="292"/>
      <c r="AG26" s="292"/>
      <c r="AH26" s="292"/>
      <c r="AI26" s="292"/>
      <c r="AJ26" s="292"/>
      <c r="AK26" s="292"/>
      <c r="AL26" s="292"/>
      <c r="AM26" s="292"/>
      <c r="AN26" s="231" t="str">
        <f>IF(入力シート!M17="","",入力シート!M17)</f>
        <v/>
      </c>
      <c r="AO26" s="231"/>
      <c r="AP26" s="231"/>
      <c r="AQ26" s="231"/>
      <c r="AR26" s="231"/>
      <c r="AS26" s="231"/>
      <c r="AT26" s="232"/>
      <c r="AU26" s="233" t="str">
        <f>IF(入力シート!P17="","",入力シート!P17)</f>
        <v/>
      </c>
      <c r="AV26" s="200"/>
      <c r="AW26" s="200"/>
      <c r="AX26" s="200"/>
      <c r="AY26" s="200"/>
      <c r="AZ26" s="200"/>
      <c r="BA26" s="301"/>
      <c r="BB26" s="230"/>
      <c r="BC26" s="232"/>
      <c r="BD26" s="332" t="str">
        <f>IF(入力シート!R17="","",入力シート!R17)</f>
        <v/>
      </c>
      <c r="BE26" s="333"/>
      <c r="BF26" s="333"/>
      <c r="BG26" s="333"/>
      <c r="BH26" s="333"/>
      <c r="BI26" s="333"/>
      <c r="BJ26" s="334"/>
      <c r="BK26" s="230"/>
      <c r="BL26" s="231"/>
      <c r="BM26" s="231"/>
      <c r="BN26" s="231"/>
      <c r="BO26" s="231"/>
      <c r="BP26" s="307"/>
      <c r="BQ26" s="307"/>
      <c r="BR26" s="308"/>
      <c r="BS26" s="345"/>
      <c r="BT26" s="340"/>
      <c r="BU26" s="340"/>
      <c r="BV26" s="340"/>
      <c r="BW26" s="340"/>
      <c r="BX26" s="340"/>
      <c r="BY26" s="340"/>
      <c r="BZ26" s="340"/>
      <c r="CA26" s="340"/>
      <c r="CB26" s="340"/>
      <c r="CC26" s="340"/>
      <c r="CD26" s="340"/>
      <c r="CE26" s="340"/>
      <c r="CF26" s="340"/>
      <c r="CG26" s="340"/>
      <c r="CH26" s="340"/>
      <c r="CI26" s="340"/>
      <c r="CJ26" s="340"/>
      <c r="CK26" s="341"/>
      <c r="CL26" s="284" t="str">
        <f>IF(入力シート!AA17="","",入力シート!AA17)</f>
        <v/>
      </c>
      <c r="CM26" s="285"/>
      <c r="CN26" s="285"/>
      <c r="CO26" s="285"/>
      <c r="CP26" s="285"/>
      <c r="CQ26" s="285"/>
      <c r="CR26" s="288"/>
      <c r="CS26" s="230"/>
      <c r="CT26" s="226"/>
      <c r="CU26" s="231"/>
      <c r="CV26" s="232"/>
    </row>
    <row r="27" spans="1:100" ht="20.100000000000001" customHeight="1" x14ac:dyDescent="0.3">
      <c r="A27" s="234"/>
      <c r="B27" s="229"/>
      <c r="C27" s="267"/>
      <c r="D27" s="268"/>
      <c r="E27" s="268"/>
      <c r="F27" s="268"/>
      <c r="G27" s="268"/>
      <c r="H27" s="268"/>
      <c r="I27" s="269"/>
      <c r="J27" s="278"/>
      <c r="K27" s="278"/>
      <c r="L27" s="278"/>
      <c r="M27" s="267" t="str">
        <f>IF(入力シート!G17="","",入力シート!G17)</f>
        <v/>
      </c>
      <c r="N27" s="269"/>
      <c r="O27" s="312"/>
      <c r="P27" s="313"/>
      <c r="Q27" s="313"/>
      <c r="R27" s="313"/>
      <c r="S27" s="313"/>
      <c r="T27" s="313"/>
      <c r="U27" s="314"/>
      <c r="V27" s="312"/>
      <c r="W27" s="313"/>
      <c r="X27" s="313"/>
      <c r="Y27" s="313"/>
      <c r="Z27" s="313"/>
      <c r="AA27" s="313"/>
      <c r="AB27" s="316"/>
      <c r="AC27" s="328"/>
      <c r="AD27" s="329"/>
      <c r="AE27" s="329"/>
      <c r="AF27" s="329"/>
      <c r="AG27" s="329"/>
      <c r="AH27" s="329"/>
      <c r="AI27" s="329"/>
      <c r="AJ27" s="329"/>
      <c r="AK27" s="329"/>
      <c r="AL27" s="329"/>
      <c r="AM27" s="329"/>
      <c r="AN27" s="235"/>
      <c r="AO27" s="235"/>
      <c r="AP27" s="235"/>
      <c r="AQ27" s="235"/>
      <c r="AR27" s="235"/>
      <c r="AS27" s="235"/>
      <c r="AT27" s="236"/>
      <c r="AU27" s="330"/>
      <c r="AV27" s="203"/>
      <c r="AW27" s="203"/>
      <c r="AX27" s="203"/>
      <c r="AY27" s="203"/>
      <c r="AZ27" s="203"/>
      <c r="BA27" s="331"/>
      <c r="BB27" s="234"/>
      <c r="BC27" s="236"/>
      <c r="BD27" s="335"/>
      <c r="BE27" s="336"/>
      <c r="BF27" s="336"/>
      <c r="BG27" s="336"/>
      <c r="BH27" s="336"/>
      <c r="BI27" s="336"/>
      <c r="BJ27" s="337"/>
      <c r="BK27" s="234" t="str">
        <f>IF(入力シート!U17="","",入力シート!U17)</f>
        <v/>
      </c>
      <c r="BL27" s="235"/>
      <c r="BM27" s="235"/>
      <c r="BN27" s="235"/>
      <c r="BO27" s="235"/>
      <c r="BP27" s="235" t="str">
        <f>IF(入力シート!V17="","",入力シート!V17)</f>
        <v/>
      </c>
      <c r="BQ27" s="235"/>
      <c r="BR27" s="229"/>
      <c r="BS27" s="346"/>
      <c r="BT27" s="342"/>
      <c r="BU27" s="342"/>
      <c r="BV27" s="342"/>
      <c r="BW27" s="342"/>
      <c r="BX27" s="342"/>
      <c r="BY27" s="342"/>
      <c r="BZ27" s="342"/>
      <c r="CA27" s="342"/>
      <c r="CB27" s="342"/>
      <c r="CC27" s="342"/>
      <c r="CD27" s="342"/>
      <c r="CE27" s="342"/>
      <c r="CF27" s="342"/>
      <c r="CG27" s="342"/>
      <c r="CH27" s="342"/>
      <c r="CI27" s="342"/>
      <c r="CJ27" s="342"/>
      <c r="CK27" s="343"/>
      <c r="CL27" s="325"/>
      <c r="CM27" s="326"/>
      <c r="CN27" s="326"/>
      <c r="CO27" s="326"/>
      <c r="CP27" s="326"/>
      <c r="CQ27" s="326"/>
      <c r="CR27" s="327"/>
      <c r="CS27" s="234"/>
      <c r="CT27" s="228"/>
      <c r="CU27" s="235"/>
      <c r="CV27" s="236"/>
    </row>
    <row r="28" spans="1:100" ht="20.100000000000001" customHeight="1" x14ac:dyDescent="0.3">
      <c r="A28" s="212">
        <v>13</v>
      </c>
      <c r="B28" s="225"/>
      <c r="C28" s="270" t="str">
        <f>IF(入力シート!B18="","",入力シート!C18)</f>
        <v/>
      </c>
      <c r="D28" s="271"/>
      <c r="E28" s="271"/>
      <c r="F28" s="271"/>
      <c r="G28" s="271"/>
      <c r="H28" s="271"/>
      <c r="I28" s="272"/>
      <c r="J28" s="276" t="str">
        <f>IF(入力シート!D18="","",入力シート!D18)</f>
        <v/>
      </c>
      <c r="K28" s="276"/>
      <c r="L28" s="276"/>
      <c r="M28" s="279" t="str">
        <f>IF(入力シート!E18="","",入力シート!E18)</f>
        <v/>
      </c>
      <c r="N28" s="280"/>
      <c r="O28" s="281" t="str">
        <f>IF(入力シート!H18="","",入力シート!H18)</f>
        <v/>
      </c>
      <c r="P28" s="282"/>
      <c r="Q28" s="282"/>
      <c r="R28" s="282"/>
      <c r="S28" s="282"/>
      <c r="T28" s="282"/>
      <c r="U28" s="283"/>
      <c r="V28" s="281" t="str">
        <f>IF(入力シート!I18="","",入力シート!I18)</f>
        <v/>
      </c>
      <c r="W28" s="282"/>
      <c r="X28" s="282"/>
      <c r="Y28" s="282"/>
      <c r="Z28" s="282"/>
      <c r="AA28" s="282"/>
      <c r="AB28" s="287"/>
      <c r="AC28" s="289" t="str">
        <f>IF(入力シート!J18="","",入力シート!J18)</f>
        <v/>
      </c>
      <c r="AD28" s="290"/>
      <c r="AE28" s="290"/>
      <c r="AF28" s="290"/>
      <c r="AG28" s="290"/>
      <c r="AH28" s="290"/>
      <c r="AI28" s="290"/>
      <c r="AJ28" s="290"/>
      <c r="AK28" s="290"/>
      <c r="AL28" s="290"/>
      <c r="AM28" s="290"/>
      <c r="AN28" s="213" t="str">
        <f>IF(入力シート!K18="","",入力シート!K18)</f>
        <v/>
      </c>
      <c r="AO28" s="213"/>
      <c r="AP28" s="213"/>
      <c r="AQ28" s="213"/>
      <c r="AR28" s="213"/>
      <c r="AS28" s="213"/>
      <c r="AT28" s="214"/>
      <c r="AU28" s="281" t="str">
        <f>IF(入力シート!O18="","",入力シート!O18)</f>
        <v/>
      </c>
      <c r="AV28" s="282"/>
      <c r="AW28" s="282"/>
      <c r="AX28" s="282"/>
      <c r="AY28" s="282"/>
      <c r="AZ28" s="282"/>
      <c r="BA28" s="283"/>
      <c r="BB28" s="212" t="str">
        <f>IF(入力シート!N18="","",入力シート!N18)</f>
        <v/>
      </c>
      <c r="BC28" s="214"/>
      <c r="BD28" s="317" t="str">
        <f>IF(入力シート!Q18="","",入力シート!Q18)</f>
        <v/>
      </c>
      <c r="BE28" s="318"/>
      <c r="BF28" s="318"/>
      <c r="BG28" s="318"/>
      <c r="BH28" s="318"/>
      <c r="BI28" s="318"/>
      <c r="BJ28" s="319"/>
      <c r="BK28" s="212" t="str">
        <f>IF(入力シート!S18="","",入力シート!S18)</f>
        <v/>
      </c>
      <c r="BL28" s="213"/>
      <c r="BM28" s="213"/>
      <c r="BN28" s="213"/>
      <c r="BO28" s="213"/>
      <c r="BP28" s="323"/>
      <c r="BQ28" s="323"/>
      <c r="BR28" s="324"/>
      <c r="BS28" s="344" t="str">
        <f>IF(入力シート!W18="","",入力シート!W18)</f>
        <v/>
      </c>
      <c r="BT28" s="338"/>
      <c r="BU28" s="338"/>
      <c r="BV28" s="338"/>
      <c r="BW28" s="338"/>
      <c r="BX28" s="338"/>
      <c r="BY28" s="338"/>
      <c r="BZ28" s="338" t="str">
        <f>IF(入力シート!X18="","",入力シート!X18)</f>
        <v/>
      </c>
      <c r="CA28" s="338"/>
      <c r="CB28" s="338"/>
      <c r="CC28" s="338"/>
      <c r="CD28" s="338"/>
      <c r="CE28" s="338"/>
      <c r="CF28" s="338"/>
      <c r="CG28" s="338" t="str">
        <f>IF(入力シート!Y18="","",入力シート!Y18)</f>
        <v/>
      </c>
      <c r="CH28" s="338"/>
      <c r="CI28" s="338"/>
      <c r="CJ28" s="338"/>
      <c r="CK28" s="339"/>
      <c r="CL28" s="281" t="str">
        <f>IF(入力シート!Z18="","",入力シート!Z18)</f>
        <v/>
      </c>
      <c r="CM28" s="282"/>
      <c r="CN28" s="282"/>
      <c r="CO28" s="282"/>
      <c r="CP28" s="282"/>
      <c r="CQ28" s="282"/>
      <c r="CR28" s="287"/>
      <c r="CS28" s="212"/>
      <c r="CT28" s="224"/>
      <c r="CU28" s="213"/>
      <c r="CV28" s="214"/>
    </row>
    <row r="29" spans="1:100" ht="9.9499999999999993" customHeight="1" x14ac:dyDescent="0.3">
      <c r="A29" s="230"/>
      <c r="B29" s="227"/>
      <c r="C29" s="273"/>
      <c r="D29" s="274"/>
      <c r="E29" s="274"/>
      <c r="F29" s="274"/>
      <c r="G29" s="274"/>
      <c r="H29" s="274"/>
      <c r="I29" s="275"/>
      <c r="J29" s="277"/>
      <c r="K29" s="277"/>
      <c r="L29" s="277"/>
      <c r="M29" s="305" t="str">
        <f>IF(入力シート!F18="","",入力シート!F18)</f>
        <v/>
      </c>
      <c r="N29" s="306"/>
      <c r="O29" s="284"/>
      <c r="P29" s="285"/>
      <c r="Q29" s="285"/>
      <c r="R29" s="285"/>
      <c r="S29" s="285"/>
      <c r="T29" s="285"/>
      <c r="U29" s="286"/>
      <c r="V29" s="284"/>
      <c r="W29" s="285"/>
      <c r="X29" s="285"/>
      <c r="Y29" s="285"/>
      <c r="Z29" s="285"/>
      <c r="AA29" s="285"/>
      <c r="AB29" s="288"/>
      <c r="AC29" s="291"/>
      <c r="AD29" s="292"/>
      <c r="AE29" s="292"/>
      <c r="AF29" s="292"/>
      <c r="AG29" s="292"/>
      <c r="AH29" s="292"/>
      <c r="AI29" s="292"/>
      <c r="AJ29" s="292"/>
      <c r="AK29" s="292"/>
      <c r="AL29" s="292"/>
      <c r="AM29" s="292"/>
      <c r="AN29" s="231"/>
      <c r="AO29" s="231"/>
      <c r="AP29" s="231"/>
      <c r="AQ29" s="231"/>
      <c r="AR29" s="231"/>
      <c r="AS29" s="231"/>
      <c r="AT29" s="232"/>
      <c r="AU29" s="284"/>
      <c r="AV29" s="285"/>
      <c r="AW29" s="285"/>
      <c r="AX29" s="285"/>
      <c r="AY29" s="285"/>
      <c r="AZ29" s="285"/>
      <c r="BA29" s="286"/>
      <c r="BB29" s="230"/>
      <c r="BC29" s="232"/>
      <c r="BD29" s="320"/>
      <c r="BE29" s="321"/>
      <c r="BF29" s="321"/>
      <c r="BG29" s="321"/>
      <c r="BH29" s="321"/>
      <c r="BI29" s="321"/>
      <c r="BJ29" s="322"/>
      <c r="BK29" s="230" t="str">
        <f>IF(入力シート!T18="","",入力シート!T18)</f>
        <v/>
      </c>
      <c r="BL29" s="231"/>
      <c r="BM29" s="231"/>
      <c r="BN29" s="231"/>
      <c r="BO29" s="231"/>
      <c r="BP29" s="307"/>
      <c r="BQ29" s="307"/>
      <c r="BR29" s="308"/>
      <c r="BS29" s="345"/>
      <c r="BT29" s="340"/>
      <c r="BU29" s="340"/>
      <c r="BV29" s="340"/>
      <c r="BW29" s="340"/>
      <c r="BX29" s="340"/>
      <c r="BY29" s="340"/>
      <c r="BZ29" s="340"/>
      <c r="CA29" s="340"/>
      <c r="CB29" s="340"/>
      <c r="CC29" s="340"/>
      <c r="CD29" s="340"/>
      <c r="CE29" s="340"/>
      <c r="CF29" s="340"/>
      <c r="CG29" s="340"/>
      <c r="CH29" s="340"/>
      <c r="CI29" s="340"/>
      <c r="CJ29" s="340"/>
      <c r="CK29" s="341"/>
      <c r="CL29" s="284"/>
      <c r="CM29" s="285"/>
      <c r="CN29" s="285"/>
      <c r="CO29" s="285"/>
      <c r="CP29" s="285"/>
      <c r="CQ29" s="285"/>
      <c r="CR29" s="288"/>
      <c r="CS29" s="230"/>
      <c r="CT29" s="226"/>
      <c r="CU29" s="231"/>
      <c r="CV29" s="232"/>
    </row>
    <row r="30" spans="1:100" ht="9.9499999999999993" customHeight="1" x14ac:dyDescent="0.3">
      <c r="A30" s="230"/>
      <c r="B30" s="227"/>
      <c r="C30" s="264" t="str">
        <f>IF(入力シート!B18="","",入力シート!B18)</f>
        <v/>
      </c>
      <c r="D30" s="265"/>
      <c r="E30" s="265"/>
      <c r="F30" s="265"/>
      <c r="G30" s="265"/>
      <c r="H30" s="265"/>
      <c r="I30" s="266"/>
      <c r="J30" s="277"/>
      <c r="K30" s="277"/>
      <c r="L30" s="277"/>
      <c r="M30" s="305"/>
      <c r="N30" s="306"/>
      <c r="O30" s="309" t="str">
        <f>IF(O28="","",($AP$3-O28))</f>
        <v/>
      </c>
      <c r="P30" s="310"/>
      <c r="Q30" s="310"/>
      <c r="R30" s="310"/>
      <c r="S30" s="310"/>
      <c r="T30" s="310"/>
      <c r="U30" s="311"/>
      <c r="V30" s="309" t="str">
        <f>IF(V28="","",($AP$3-V28))</f>
        <v/>
      </c>
      <c r="W30" s="310"/>
      <c r="X30" s="310"/>
      <c r="Y30" s="310"/>
      <c r="Z30" s="310"/>
      <c r="AA30" s="310"/>
      <c r="AB30" s="315"/>
      <c r="AC30" s="291" t="str">
        <f>IF(入力シート!L18="","",入力シート!L18)</f>
        <v/>
      </c>
      <c r="AD30" s="292"/>
      <c r="AE30" s="292"/>
      <c r="AF30" s="292"/>
      <c r="AG30" s="292"/>
      <c r="AH30" s="292"/>
      <c r="AI30" s="292"/>
      <c r="AJ30" s="292"/>
      <c r="AK30" s="292"/>
      <c r="AL30" s="292"/>
      <c r="AM30" s="292"/>
      <c r="AN30" s="231" t="str">
        <f>IF(入力シート!M18="","",入力シート!M18)</f>
        <v/>
      </c>
      <c r="AO30" s="231"/>
      <c r="AP30" s="231"/>
      <c r="AQ30" s="231"/>
      <c r="AR30" s="231"/>
      <c r="AS30" s="231"/>
      <c r="AT30" s="232"/>
      <c r="AU30" s="233" t="str">
        <f>IF(入力シート!P18="","",入力シート!P18)</f>
        <v/>
      </c>
      <c r="AV30" s="200"/>
      <c r="AW30" s="200"/>
      <c r="AX30" s="200"/>
      <c r="AY30" s="200"/>
      <c r="AZ30" s="200"/>
      <c r="BA30" s="301"/>
      <c r="BB30" s="230"/>
      <c r="BC30" s="232"/>
      <c r="BD30" s="332" t="str">
        <f>IF(入力シート!R18="","",入力シート!R18)</f>
        <v/>
      </c>
      <c r="BE30" s="333"/>
      <c r="BF30" s="333"/>
      <c r="BG30" s="333"/>
      <c r="BH30" s="333"/>
      <c r="BI30" s="333"/>
      <c r="BJ30" s="334"/>
      <c r="BK30" s="230"/>
      <c r="BL30" s="231"/>
      <c r="BM30" s="231"/>
      <c r="BN30" s="231"/>
      <c r="BO30" s="231"/>
      <c r="BP30" s="307"/>
      <c r="BQ30" s="307"/>
      <c r="BR30" s="308"/>
      <c r="BS30" s="345"/>
      <c r="BT30" s="340"/>
      <c r="BU30" s="340"/>
      <c r="BV30" s="340"/>
      <c r="BW30" s="340"/>
      <c r="BX30" s="340"/>
      <c r="BY30" s="340"/>
      <c r="BZ30" s="340"/>
      <c r="CA30" s="340"/>
      <c r="CB30" s="340"/>
      <c r="CC30" s="340"/>
      <c r="CD30" s="340"/>
      <c r="CE30" s="340"/>
      <c r="CF30" s="340"/>
      <c r="CG30" s="340"/>
      <c r="CH30" s="340"/>
      <c r="CI30" s="340"/>
      <c r="CJ30" s="340"/>
      <c r="CK30" s="341"/>
      <c r="CL30" s="284" t="str">
        <f>IF(入力シート!AA18="","",入力シート!AA18)</f>
        <v/>
      </c>
      <c r="CM30" s="285"/>
      <c r="CN30" s="285"/>
      <c r="CO30" s="285"/>
      <c r="CP30" s="285"/>
      <c r="CQ30" s="285"/>
      <c r="CR30" s="288"/>
      <c r="CS30" s="230"/>
      <c r="CT30" s="226"/>
      <c r="CU30" s="231"/>
      <c r="CV30" s="232"/>
    </row>
    <row r="31" spans="1:100" ht="20.100000000000001" customHeight="1" x14ac:dyDescent="0.3">
      <c r="A31" s="234"/>
      <c r="B31" s="229"/>
      <c r="C31" s="267"/>
      <c r="D31" s="268"/>
      <c r="E31" s="268"/>
      <c r="F31" s="268"/>
      <c r="G31" s="268"/>
      <c r="H31" s="268"/>
      <c r="I31" s="269"/>
      <c r="J31" s="278"/>
      <c r="K31" s="278"/>
      <c r="L31" s="278"/>
      <c r="M31" s="267" t="str">
        <f>IF(入力シート!G18="","",入力シート!G18)</f>
        <v/>
      </c>
      <c r="N31" s="269"/>
      <c r="O31" s="312"/>
      <c r="P31" s="313"/>
      <c r="Q31" s="313"/>
      <c r="R31" s="313"/>
      <c r="S31" s="313"/>
      <c r="T31" s="313"/>
      <c r="U31" s="314"/>
      <c r="V31" s="312"/>
      <c r="W31" s="313"/>
      <c r="X31" s="313"/>
      <c r="Y31" s="313"/>
      <c r="Z31" s="313"/>
      <c r="AA31" s="313"/>
      <c r="AB31" s="316"/>
      <c r="AC31" s="328"/>
      <c r="AD31" s="329"/>
      <c r="AE31" s="329"/>
      <c r="AF31" s="329"/>
      <c r="AG31" s="329"/>
      <c r="AH31" s="329"/>
      <c r="AI31" s="329"/>
      <c r="AJ31" s="329"/>
      <c r="AK31" s="329"/>
      <c r="AL31" s="329"/>
      <c r="AM31" s="329"/>
      <c r="AN31" s="235"/>
      <c r="AO31" s="235"/>
      <c r="AP31" s="235"/>
      <c r="AQ31" s="235"/>
      <c r="AR31" s="235"/>
      <c r="AS31" s="235"/>
      <c r="AT31" s="236"/>
      <c r="AU31" s="330"/>
      <c r="AV31" s="203"/>
      <c r="AW31" s="203"/>
      <c r="AX31" s="203"/>
      <c r="AY31" s="203"/>
      <c r="AZ31" s="203"/>
      <c r="BA31" s="331"/>
      <c r="BB31" s="234"/>
      <c r="BC31" s="236"/>
      <c r="BD31" s="335"/>
      <c r="BE31" s="336"/>
      <c r="BF31" s="336"/>
      <c r="BG31" s="336"/>
      <c r="BH31" s="336"/>
      <c r="BI31" s="336"/>
      <c r="BJ31" s="337"/>
      <c r="BK31" s="234" t="str">
        <f>IF(入力シート!U18="","",入力シート!U18)</f>
        <v/>
      </c>
      <c r="BL31" s="235"/>
      <c r="BM31" s="235"/>
      <c r="BN31" s="235"/>
      <c r="BO31" s="235"/>
      <c r="BP31" s="235" t="str">
        <f>IF(入力シート!V18="","",入力シート!V18)</f>
        <v/>
      </c>
      <c r="BQ31" s="235"/>
      <c r="BR31" s="229"/>
      <c r="BS31" s="346"/>
      <c r="BT31" s="342"/>
      <c r="BU31" s="342"/>
      <c r="BV31" s="342"/>
      <c r="BW31" s="342"/>
      <c r="BX31" s="342"/>
      <c r="BY31" s="342"/>
      <c r="BZ31" s="342"/>
      <c r="CA31" s="342"/>
      <c r="CB31" s="342"/>
      <c r="CC31" s="342"/>
      <c r="CD31" s="342"/>
      <c r="CE31" s="342"/>
      <c r="CF31" s="342"/>
      <c r="CG31" s="342"/>
      <c r="CH31" s="342"/>
      <c r="CI31" s="342"/>
      <c r="CJ31" s="342"/>
      <c r="CK31" s="343"/>
      <c r="CL31" s="325"/>
      <c r="CM31" s="326"/>
      <c r="CN31" s="326"/>
      <c r="CO31" s="326"/>
      <c r="CP31" s="326"/>
      <c r="CQ31" s="326"/>
      <c r="CR31" s="327"/>
      <c r="CS31" s="234"/>
      <c r="CT31" s="228"/>
      <c r="CU31" s="235"/>
      <c r="CV31" s="236"/>
    </row>
    <row r="32" spans="1:100" ht="20.100000000000001" customHeight="1" x14ac:dyDescent="0.3">
      <c r="A32" s="212">
        <v>14</v>
      </c>
      <c r="B32" s="225"/>
      <c r="C32" s="270" t="str">
        <f>IF(入力シート!B19="","",入力シート!C19)</f>
        <v/>
      </c>
      <c r="D32" s="271"/>
      <c r="E32" s="271"/>
      <c r="F32" s="271"/>
      <c r="G32" s="271"/>
      <c r="H32" s="271"/>
      <c r="I32" s="272"/>
      <c r="J32" s="276" t="str">
        <f>IF(入力シート!D19="","",入力シート!D19)</f>
        <v/>
      </c>
      <c r="K32" s="276"/>
      <c r="L32" s="276"/>
      <c r="M32" s="279" t="str">
        <f>IF(入力シート!E19="","",入力シート!E19)</f>
        <v/>
      </c>
      <c r="N32" s="280"/>
      <c r="O32" s="281" t="str">
        <f>IF(入力シート!H19="","",入力シート!H19)</f>
        <v/>
      </c>
      <c r="P32" s="282"/>
      <c r="Q32" s="282"/>
      <c r="R32" s="282"/>
      <c r="S32" s="282"/>
      <c r="T32" s="282"/>
      <c r="U32" s="283"/>
      <c r="V32" s="281" t="str">
        <f>IF(入力シート!I19="","",入力シート!I19)</f>
        <v/>
      </c>
      <c r="W32" s="282"/>
      <c r="X32" s="282"/>
      <c r="Y32" s="282"/>
      <c r="Z32" s="282"/>
      <c r="AA32" s="282"/>
      <c r="AB32" s="287"/>
      <c r="AC32" s="289" t="str">
        <f>IF(入力シート!J19="","",入力シート!J19)</f>
        <v/>
      </c>
      <c r="AD32" s="290"/>
      <c r="AE32" s="290"/>
      <c r="AF32" s="290"/>
      <c r="AG32" s="290"/>
      <c r="AH32" s="290"/>
      <c r="AI32" s="290"/>
      <c r="AJ32" s="290"/>
      <c r="AK32" s="290"/>
      <c r="AL32" s="290"/>
      <c r="AM32" s="290"/>
      <c r="AN32" s="213" t="str">
        <f>IF(入力シート!K19="","",入力シート!K19)</f>
        <v/>
      </c>
      <c r="AO32" s="213"/>
      <c r="AP32" s="213"/>
      <c r="AQ32" s="213"/>
      <c r="AR32" s="213"/>
      <c r="AS32" s="213"/>
      <c r="AT32" s="214"/>
      <c r="AU32" s="281" t="str">
        <f>IF(入力シート!O19="","",入力シート!O19)</f>
        <v/>
      </c>
      <c r="AV32" s="282"/>
      <c r="AW32" s="282"/>
      <c r="AX32" s="282"/>
      <c r="AY32" s="282"/>
      <c r="AZ32" s="282"/>
      <c r="BA32" s="283"/>
      <c r="BB32" s="212" t="str">
        <f>IF(入力シート!N19="","",入力シート!N19)</f>
        <v/>
      </c>
      <c r="BC32" s="214"/>
      <c r="BD32" s="317" t="str">
        <f>IF(入力シート!Q19="","",入力シート!Q19)</f>
        <v/>
      </c>
      <c r="BE32" s="318"/>
      <c r="BF32" s="318"/>
      <c r="BG32" s="318"/>
      <c r="BH32" s="318"/>
      <c r="BI32" s="318"/>
      <c r="BJ32" s="319"/>
      <c r="BK32" s="212" t="str">
        <f>IF(入力シート!S19="","",入力シート!S19)</f>
        <v/>
      </c>
      <c r="BL32" s="213"/>
      <c r="BM32" s="213"/>
      <c r="BN32" s="213"/>
      <c r="BO32" s="213"/>
      <c r="BP32" s="323"/>
      <c r="BQ32" s="323"/>
      <c r="BR32" s="324"/>
      <c r="BS32" s="344" t="str">
        <f>IF(入力シート!W19="","",入力シート!W19)</f>
        <v/>
      </c>
      <c r="BT32" s="338"/>
      <c r="BU32" s="338"/>
      <c r="BV32" s="338"/>
      <c r="BW32" s="338"/>
      <c r="BX32" s="338"/>
      <c r="BY32" s="338"/>
      <c r="BZ32" s="338" t="str">
        <f>IF(入力シート!X19="","",入力シート!X19)</f>
        <v/>
      </c>
      <c r="CA32" s="338"/>
      <c r="CB32" s="338"/>
      <c r="CC32" s="338"/>
      <c r="CD32" s="338"/>
      <c r="CE32" s="338"/>
      <c r="CF32" s="338"/>
      <c r="CG32" s="338" t="str">
        <f>IF(入力シート!Y19="","",入力シート!Y19)</f>
        <v/>
      </c>
      <c r="CH32" s="338"/>
      <c r="CI32" s="338"/>
      <c r="CJ32" s="338"/>
      <c r="CK32" s="339"/>
      <c r="CL32" s="281" t="str">
        <f>IF(入力シート!Z19="","",入力シート!Z19)</f>
        <v/>
      </c>
      <c r="CM32" s="282"/>
      <c r="CN32" s="282"/>
      <c r="CO32" s="282"/>
      <c r="CP32" s="282"/>
      <c r="CQ32" s="282"/>
      <c r="CR32" s="287"/>
      <c r="CS32" s="212"/>
      <c r="CT32" s="224"/>
      <c r="CU32" s="213"/>
      <c r="CV32" s="214"/>
    </row>
    <row r="33" spans="1:100" ht="9.9499999999999993" customHeight="1" x14ac:dyDescent="0.3">
      <c r="A33" s="230"/>
      <c r="B33" s="227"/>
      <c r="C33" s="273"/>
      <c r="D33" s="274"/>
      <c r="E33" s="274"/>
      <c r="F33" s="274"/>
      <c r="G33" s="274"/>
      <c r="H33" s="274"/>
      <c r="I33" s="275"/>
      <c r="J33" s="277"/>
      <c r="K33" s="277"/>
      <c r="L33" s="277"/>
      <c r="M33" s="305" t="str">
        <f>IF(入力シート!F19="","",入力シート!F19)</f>
        <v/>
      </c>
      <c r="N33" s="306"/>
      <c r="O33" s="284"/>
      <c r="P33" s="285"/>
      <c r="Q33" s="285"/>
      <c r="R33" s="285"/>
      <c r="S33" s="285"/>
      <c r="T33" s="285"/>
      <c r="U33" s="286"/>
      <c r="V33" s="284"/>
      <c r="W33" s="285"/>
      <c r="X33" s="285"/>
      <c r="Y33" s="285"/>
      <c r="Z33" s="285"/>
      <c r="AA33" s="285"/>
      <c r="AB33" s="288"/>
      <c r="AC33" s="291"/>
      <c r="AD33" s="292"/>
      <c r="AE33" s="292"/>
      <c r="AF33" s="292"/>
      <c r="AG33" s="292"/>
      <c r="AH33" s="292"/>
      <c r="AI33" s="292"/>
      <c r="AJ33" s="292"/>
      <c r="AK33" s="292"/>
      <c r="AL33" s="292"/>
      <c r="AM33" s="292"/>
      <c r="AN33" s="231"/>
      <c r="AO33" s="231"/>
      <c r="AP33" s="231"/>
      <c r="AQ33" s="231"/>
      <c r="AR33" s="231"/>
      <c r="AS33" s="231"/>
      <c r="AT33" s="232"/>
      <c r="AU33" s="284"/>
      <c r="AV33" s="285"/>
      <c r="AW33" s="285"/>
      <c r="AX33" s="285"/>
      <c r="AY33" s="285"/>
      <c r="AZ33" s="285"/>
      <c r="BA33" s="286"/>
      <c r="BB33" s="230"/>
      <c r="BC33" s="232"/>
      <c r="BD33" s="320"/>
      <c r="BE33" s="321"/>
      <c r="BF33" s="321"/>
      <c r="BG33" s="321"/>
      <c r="BH33" s="321"/>
      <c r="BI33" s="321"/>
      <c r="BJ33" s="322"/>
      <c r="BK33" s="230" t="str">
        <f>IF(入力シート!T19="","",入力シート!T19)</f>
        <v/>
      </c>
      <c r="BL33" s="231"/>
      <c r="BM33" s="231"/>
      <c r="BN33" s="231"/>
      <c r="BO33" s="231"/>
      <c r="BP33" s="307"/>
      <c r="BQ33" s="307"/>
      <c r="BR33" s="308"/>
      <c r="BS33" s="345"/>
      <c r="BT33" s="340"/>
      <c r="BU33" s="340"/>
      <c r="BV33" s="340"/>
      <c r="BW33" s="340"/>
      <c r="BX33" s="340"/>
      <c r="BY33" s="340"/>
      <c r="BZ33" s="340"/>
      <c r="CA33" s="340"/>
      <c r="CB33" s="340"/>
      <c r="CC33" s="340"/>
      <c r="CD33" s="340"/>
      <c r="CE33" s="340"/>
      <c r="CF33" s="340"/>
      <c r="CG33" s="340"/>
      <c r="CH33" s="340"/>
      <c r="CI33" s="340"/>
      <c r="CJ33" s="340"/>
      <c r="CK33" s="341"/>
      <c r="CL33" s="284"/>
      <c r="CM33" s="285"/>
      <c r="CN33" s="285"/>
      <c r="CO33" s="285"/>
      <c r="CP33" s="285"/>
      <c r="CQ33" s="285"/>
      <c r="CR33" s="288"/>
      <c r="CS33" s="230"/>
      <c r="CT33" s="226"/>
      <c r="CU33" s="231"/>
      <c r="CV33" s="232"/>
    </row>
    <row r="34" spans="1:100" ht="9.9499999999999993" customHeight="1" x14ac:dyDescent="0.3">
      <c r="A34" s="230"/>
      <c r="B34" s="227"/>
      <c r="C34" s="264" t="str">
        <f>IF(入力シート!B19="","",入力シート!B19)</f>
        <v/>
      </c>
      <c r="D34" s="265"/>
      <c r="E34" s="265"/>
      <c r="F34" s="265"/>
      <c r="G34" s="265"/>
      <c r="H34" s="265"/>
      <c r="I34" s="266"/>
      <c r="J34" s="277"/>
      <c r="K34" s="277"/>
      <c r="L34" s="277"/>
      <c r="M34" s="305"/>
      <c r="N34" s="306"/>
      <c r="O34" s="309" t="str">
        <f>IF(O32="","",($AP$3-O32))</f>
        <v/>
      </c>
      <c r="P34" s="310"/>
      <c r="Q34" s="310"/>
      <c r="R34" s="310"/>
      <c r="S34" s="310"/>
      <c r="T34" s="310"/>
      <c r="U34" s="311"/>
      <c r="V34" s="309" t="str">
        <f>IF(V32="","",($AP$3-V32))</f>
        <v/>
      </c>
      <c r="W34" s="310"/>
      <c r="X34" s="310"/>
      <c r="Y34" s="310"/>
      <c r="Z34" s="310"/>
      <c r="AA34" s="310"/>
      <c r="AB34" s="315"/>
      <c r="AC34" s="291" t="str">
        <f>IF(入力シート!L19="","",入力シート!L19)</f>
        <v/>
      </c>
      <c r="AD34" s="292"/>
      <c r="AE34" s="292"/>
      <c r="AF34" s="292"/>
      <c r="AG34" s="292"/>
      <c r="AH34" s="292"/>
      <c r="AI34" s="292"/>
      <c r="AJ34" s="292"/>
      <c r="AK34" s="292"/>
      <c r="AL34" s="292"/>
      <c r="AM34" s="292"/>
      <c r="AN34" s="231" t="str">
        <f>IF(入力シート!M19="","",入力シート!M19)</f>
        <v/>
      </c>
      <c r="AO34" s="231"/>
      <c r="AP34" s="231"/>
      <c r="AQ34" s="231"/>
      <c r="AR34" s="231"/>
      <c r="AS34" s="231"/>
      <c r="AT34" s="232"/>
      <c r="AU34" s="233" t="str">
        <f>IF(入力シート!P19="","",入力シート!P19)</f>
        <v/>
      </c>
      <c r="AV34" s="200"/>
      <c r="AW34" s="200"/>
      <c r="AX34" s="200"/>
      <c r="AY34" s="200"/>
      <c r="AZ34" s="200"/>
      <c r="BA34" s="301"/>
      <c r="BB34" s="230"/>
      <c r="BC34" s="232"/>
      <c r="BD34" s="332" t="str">
        <f>IF(入力シート!R19="","",入力シート!R19)</f>
        <v/>
      </c>
      <c r="BE34" s="333"/>
      <c r="BF34" s="333"/>
      <c r="BG34" s="333"/>
      <c r="BH34" s="333"/>
      <c r="BI34" s="333"/>
      <c r="BJ34" s="334"/>
      <c r="BK34" s="230"/>
      <c r="BL34" s="231"/>
      <c r="BM34" s="231"/>
      <c r="BN34" s="231"/>
      <c r="BO34" s="231"/>
      <c r="BP34" s="307"/>
      <c r="BQ34" s="307"/>
      <c r="BR34" s="308"/>
      <c r="BS34" s="345"/>
      <c r="BT34" s="340"/>
      <c r="BU34" s="340"/>
      <c r="BV34" s="340"/>
      <c r="BW34" s="340"/>
      <c r="BX34" s="340"/>
      <c r="BY34" s="340"/>
      <c r="BZ34" s="340"/>
      <c r="CA34" s="340"/>
      <c r="CB34" s="340"/>
      <c r="CC34" s="340"/>
      <c r="CD34" s="340"/>
      <c r="CE34" s="340"/>
      <c r="CF34" s="340"/>
      <c r="CG34" s="340"/>
      <c r="CH34" s="340"/>
      <c r="CI34" s="340"/>
      <c r="CJ34" s="340"/>
      <c r="CK34" s="341"/>
      <c r="CL34" s="284" t="str">
        <f>IF(入力シート!AA19="","",入力シート!AA19)</f>
        <v/>
      </c>
      <c r="CM34" s="285"/>
      <c r="CN34" s="285"/>
      <c r="CO34" s="285"/>
      <c r="CP34" s="285"/>
      <c r="CQ34" s="285"/>
      <c r="CR34" s="288"/>
      <c r="CS34" s="230"/>
      <c r="CT34" s="226"/>
      <c r="CU34" s="231"/>
      <c r="CV34" s="232"/>
    </row>
    <row r="35" spans="1:100" ht="20.100000000000001" customHeight="1" x14ac:dyDescent="0.3">
      <c r="A35" s="234"/>
      <c r="B35" s="229"/>
      <c r="C35" s="267"/>
      <c r="D35" s="268"/>
      <c r="E35" s="268"/>
      <c r="F35" s="268"/>
      <c r="G35" s="268"/>
      <c r="H35" s="268"/>
      <c r="I35" s="269"/>
      <c r="J35" s="278"/>
      <c r="K35" s="278"/>
      <c r="L35" s="278"/>
      <c r="M35" s="267" t="str">
        <f>IF(入力シート!G19="","",入力シート!G19)</f>
        <v/>
      </c>
      <c r="N35" s="269"/>
      <c r="O35" s="312"/>
      <c r="P35" s="313"/>
      <c r="Q35" s="313"/>
      <c r="R35" s="313"/>
      <c r="S35" s="313"/>
      <c r="T35" s="313"/>
      <c r="U35" s="314"/>
      <c r="V35" s="312"/>
      <c r="W35" s="313"/>
      <c r="X35" s="313"/>
      <c r="Y35" s="313"/>
      <c r="Z35" s="313"/>
      <c r="AA35" s="313"/>
      <c r="AB35" s="316"/>
      <c r="AC35" s="328"/>
      <c r="AD35" s="329"/>
      <c r="AE35" s="329"/>
      <c r="AF35" s="329"/>
      <c r="AG35" s="329"/>
      <c r="AH35" s="329"/>
      <c r="AI35" s="329"/>
      <c r="AJ35" s="329"/>
      <c r="AK35" s="329"/>
      <c r="AL35" s="329"/>
      <c r="AM35" s="329"/>
      <c r="AN35" s="235"/>
      <c r="AO35" s="235"/>
      <c r="AP35" s="235"/>
      <c r="AQ35" s="235"/>
      <c r="AR35" s="235"/>
      <c r="AS35" s="235"/>
      <c r="AT35" s="236"/>
      <c r="AU35" s="330"/>
      <c r="AV35" s="203"/>
      <c r="AW35" s="203"/>
      <c r="AX35" s="203"/>
      <c r="AY35" s="203"/>
      <c r="AZ35" s="203"/>
      <c r="BA35" s="331"/>
      <c r="BB35" s="234"/>
      <c r="BC35" s="236"/>
      <c r="BD35" s="335"/>
      <c r="BE35" s="336"/>
      <c r="BF35" s="336"/>
      <c r="BG35" s="336"/>
      <c r="BH35" s="336"/>
      <c r="BI35" s="336"/>
      <c r="BJ35" s="337"/>
      <c r="BK35" s="234" t="str">
        <f>IF(入力シート!U19="","",入力シート!U19)</f>
        <v/>
      </c>
      <c r="BL35" s="235"/>
      <c r="BM35" s="235"/>
      <c r="BN35" s="235"/>
      <c r="BO35" s="235"/>
      <c r="BP35" s="235" t="str">
        <f>IF(入力シート!V19="","",入力シート!V19)</f>
        <v/>
      </c>
      <c r="BQ35" s="235"/>
      <c r="BR35" s="229"/>
      <c r="BS35" s="346"/>
      <c r="BT35" s="342"/>
      <c r="BU35" s="342"/>
      <c r="BV35" s="342"/>
      <c r="BW35" s="342"/>
      <c r="BX35" s="342"/>
      <c r="BY35" s="342"/>
      <c r="BZ35" s="342"/>
      <c r="CA35" s="342"/>
      <c r="CB35" s="342"/>
      <c r="CC35" s="342"/>
      <c r="CD35" s="342"/>
      <c r="CE35" s="342"/>
      <c r="CF35" s="342"/>
      <c r="CG35" s="342"/>
      <c r="CH35" s="342"/>
      <c r="CI35" s="342"/>
      <c r="CJ35" s="342"/>
      <c r="CK35" s="343"/>
      <c r="CL35" s="325"/>
      <c r="CM35" s="326"/>
      <c r="CN35" s="326"/>
      <c r="CO35" s="326"/>
      <c r="CP35" s="326"/>
      <c r="CQ35" s="326"/>
      <c r="CR35" s="327"/>
      <c r="CS35" s="234"/>
      <c r="CT35" s="228"/>
      <c r="CU35" s="235"/>
      <c r="CV35" s="236"/>
    </row>
    <row r="36" spans="1:100" ht="20.100000000000001" customHeight="1" x14ac:dyDescent="0.3">
      <c r="A36" s="212">
        <v>15</v>
      </c>
      <c r="B36" s="225"/>
      <c r="C36" s="270" t="str">
        <f>IF(入力シート!B20="","",入力シート!C20)</f>
        <v/>
      </c>
      <c r="D36" s="271"/>
      <c r="E36" s="271"/>
      <c r="F36" s="271"/>
      <c r="G36" s="271"/>
      <c r="H36" s="271"/>
      <c r="I36" s="272"/>
      <c r="J36" s="276" t="str">
        <f>IF(入力シート!D20="","",入力シート!D20)</f>
        <v/>
      </c>
      <c r="K36" s="276"/>
      <c r="L36" s="276"/>
      <c r="M36" s="279" t="str">
        <f>IF(入力シート!E20="","",入力シート!E20)</f>
        <v/>
      </c>
      <c r="N36" s="280"/>
      <c r="O36" s="281" t="str">
        <f>IF(入力シート!H20="","",入力シート!H20)</f>
        <v/>
      </c>
      <c r="P36" s="282"/>
      <c r="Q36" s="282"/>
      <c r="R36" s="282"/>
      <c r="S36" s="282"/>
      <c r="T36" s="282"/>
      <c r="U36" s="283"/>
      <c r="V36" s="281" t="str">
        <f>IF(入力シート!I20="","",入力シート!I20)</f>
        <v/>
      </c>
      <c r="W36" s="282"/>
      <c r="X36" s="282"/>
      <c r="Y36" s="282"/>
      <c r="Z36" s="282"/>
      <c r="AA36" s="282"/>
      <c r="AB36" s="287"/>
      <c r="AC36" s="289" t="str">
        <f>IF(入力シート!J20="","",入力シート!J20)</f>
        <v/>
      </c>
      <c r="AD36" s="290"/>
      <c r="AE36" s="290"/>
      <c r="AF36" s="290"/>
      <c r="AG36" s="290"/>
      <c r="AH36" s="290"/>
      <c r="AI36" s="290"/>
      <c r="AJ36" s="290"/>
      <c r="AK36" s="290"/>
      <c r="AL36" s="290"/>
      <c r="AM36" s="290"/>
      <c r="AN36" s="213" t="str">
        <f>IF(入力シート!K20="","",入力シート!K20)</f>
        <v/>
      </c>
      <c r="AO36" s="213"/>
      <c r="AP36" s="213"/>
      <c r="AQ36" s="213"/>
      <c r="AR36" s="213"/>
      <c r="AS36" s="213"/>
      <c r="AT36" s="214"/>
      <c r="AU36" s="281" t="str">
        <f>IF(入力シート!O20="","",入力シート!O20)</f>
        <v/>
      </c>
      <c r="AV36" s="282"/>
      <c r="AW36" s="282"/>
      <c r="AX36" s="282"/>
      <c r="AY36" s="282"/>
      <c r="AZ36" s="282"/>
      <c r="BA36" s="283"/>
      <c r="BB36" s="212" t="str">
        <f>IF(入力シート!N20="","",入力シート!N20)</f>
        <v/>
      </c>
      <c r="BC36" s="214"/>
      <c r="BD36" s="317" t="str">
        <f>IF(入力シート!Q20="","",入力シート!Q20)</f>
        <v/>
      </c>
      <c r="BE36" s="318"/>
      <c r="BF36" s="318"/>
      <c r="BG36" s="318"/>
      <c r="BH36" s="318"/>
      <c r="BI36" s="318"/>
      <c r="BJ36" s="319"/>
      <c r="BK36" s="212" t="str">
        <f>IF(入力シート!S20="","",入力シート!S20)</f>
        <v/>
      </c>
      <c r="BL36" s="213"/>
      <c r="BM36" s="213"/>
      <c r="BN36" s="213"/>
      <c r="BO36" s="213"/>
      <c r="BP36" s="323"/>
      <c r="BQ36" s="323"/>
      <c r="BR36" s="324"/>
      <c r="BS36" s="344" t="str">
        <f>IF(入力シート!W20="","",入力シート!W20)</f>
        <v/>
      </c>
      <c r="BT36" s="338"/>
      <c r="BU36" s="338"/>
      <c r="BV36" s="338"/>
      <c r="BW36" s="338"/>
      <c r="BX36" s="338"/>
      <c r="BY36" s="338"/>
      <c r="BZ36" s="338" t="str">
        <f>IF(入力シート!X20="","",入力シート!X20)</f>
        <v/>
      </c>
      <c r="CA36" s="338"/>
      <c r="CB36" s="338"/>
      <c r="CC36" s="338"/>
      <c r="CD36" s="338"/>
      <c r="CE36" s="338"/>
      <c r="CF36" s="338"/>
      <c r="CG36" s="338" t="str">
        <f>IF(入力シート!Y20="","",入力シート!Y20)</f>
        <v/>
      </c>
      <c r="CH36" s="338"/>
      <c r="CI36" s="338"/>
      <c r="CJ36" s="338"/>
      <c r="CK36" s="339"/>
      <c r="CL36" s="281" t="str">
        <f>IF(入力シート!Z20="","",入力シート!Z20)</f>
        <v/>
      </c>
      <c r="CM36" s="282"/>
      <c r="CN36" s="282"/>
      <c r="CO36" s="282"/>
      <c r="CP36" s="282"/>
      <c r="CQ36" s="282"/>
      <c r="CR36" s="287"/>
      <c r="CS36" s="212"/>
      <c r="CT36" s="224"/>
      <c r="CU36" s="213"/>
      <c r="CV36" s="214"/>
    </row>
    <row r="37" spans="1:100" ht="9.9499999999999993" customHeight="1" x14ac:dyDescent="0.3">
      <c r="A37" s="230"/>
      <c r="B37" s="227"/>
      <c r="C37" s="273"/>
      <c r="D37" s="274"/>
      <c r="E37" s="274"/>
      <c r="F37" s="274"/>
      <c r="G37" s="274"/>
      <c r="H37" s="274"/>
      <c r="I37" s="275"/>
      <c r="J37" s="277"/>
      <c r="K37" s="277"/>
      <c r="L37" s="277"/>
      <c r="M37" s="305" t="str">
        <f>IF(入力シート!F20="","",入力シート!F20)</f>
        <v/>
      </c>
      <c r="N37" s="306"/>
      <c r="O37" s="284"/>
      <c r="P37" s="285"/>
      <c r="Q37" s="285"/>
      <c r="R37" s="285"/>
      <c r="S37" s="285"/>
      <c r="T37" s="285"/>
      <c r="U37" s="286"/>
      <c r="V37" s="284"/>
      <c r="W37" s="285"/>
      <c r="X37" s="285"/>
      <c r="Y37" s="285"/>
      <c r="Z37" s="285"/>
      <c r="AA37" s="285"/>
      <c r="AB37" s="288"/>
      <c r="AC37" s="291"/>
      <c r="AD37" s="292"/>
      <c r="AE37" s="292"/>
      <c r="AF37" s="292"/>
      <c r="AG37" s="292"/>
      <c r="AH37" s="292"/>
      <c r="AI37" s="292"/>
      <c r="AJ37" s="292"/>
      <c r="AK37" s="292"/>
      <c r="AL37" s="292"/>
      <c r="AM37" s="292"/>
      <c r="AN37" s="231"/>
      <c r="AO37" s="231"/>
      <c r="AP37" s="231"/>
      <c r="AQ37" s="231"/>
      <c r="AR37" s="231"/>
      <c r="AS37" s="231"/>
      <c r="AT37" s="232"/>
      <c r="AU37" s="284"/>
      <c r="AV37" s="285"/>
      <c r="AW37" s="285"/>
      <c r="AX37" s="285"/>
      <c r="AY37" s="285"/>
      <c r="AZ37" s="285"/>
      <c r="BA37" s="286"/>
      <c r="BB37" s="230"/>
      <c r="BC37" s="232"/>
      <c r="BD37" s="320"/>
      <c r="BE37" s="321"/>
      <c r="BF37" s="321"/>
      <c r="BG37" s="321"/>
      <c r="BH37" s="321"/>
      <c r="BI37" s="321"/>
      <c r="BJ37" s="322"/>
      <c r="BK37" s="230" t="str">
        <f>IF(入力シート!T20="","",入力シート!T20)</f>
        <v/>
      </c>
      <c r="BL37" s="231"/>
      <c r="BM37" s="231"/>
      <c r="BN37" s="231"/>
      <c r="BO37" s="231"/>
      <c r="BP37" s="307"/>
      <c r="BQ37" s="307"/>
      <c r="BR37" s="308"/>
      <c r="BS37" s="345"/>
      <c r="BT37" s="340"/>
      <c r="BU37" s="340"/>
      <c r="BV37" s="340"/>
      <c r="BW37" s="340"/>
      <c r="BX37" s="340"/>
      <c r="BY37" s="340"/>
      <c r="BZ37" s="340"/>
      <c r="CA37" s="340"/>
      <c r="CB37" s="340"/>
      <c r="CC37" s="340"/>
      <c r="CD37" s="340"/>
      <c r="CE37" s="340"/>
      <c r="CF37" s="340"/>
      <c r="CG37" s="340"/>
      <c r="CH37" s="340"/>
      <c r="CI37" s="340"/>
      <c r="CJ37" s="340"/>
      <c r="CK37" s="341"/>
      <c r="CL37" s="284"/>
      <c r="CM37" s="285"/>
      <c r="CN37" s="285"/>
      <c r="CO37" s="285"/>
      <c r="CP37" s="285"/>
      <c r="CQ37" s="285"/>
      <c r="CR37" s="288"/>
      <c r="CS37" s="230"/>
      <c r="CT37" s="226"/>
      <c r="CU37" s="231"/>
      <c r="CV37" s="232"/>
    </row>
    <row r="38" spans="1:100" ht="9.9499999999999993" customHeight="1" x14ac:dyDescent="0.3">
      <c r="A38" s="230"/>
      <c r="B38" s="227"/>
      <c r="C38" s="264" t="str">
        <f>IF(入力シート!B20="","",入力シート!B20)</f>
        <v/>
      </c>
      <c r="D38" s="265"/>
      <c r="E38" s="265"/>
      <c r="F38" s="265"/>
      <c r="G38" s="265"/>
      <c r="H38" s="265"/>
      <c r="I38" s="266"/>
      <c r="J38" s="277"/>
      <c r="K38" s="277"/>
      <c r="L38" s="277"/>
      <c r="M38" s="305"/>
      <c r="N38" s="306"/>
      <c r="O38" s="309" t="str">
        <f>IF(O36="","",($AP$3-O36))</f>
        <v/>
      </c>
      <c r="P38" s="310"/>
      <c r="Q38" s="310"/>
      <c r="R38" s="310"/>
      <c r="S38" s="310"/>
      <c r="T38" s="310"/>
      <c r="U38" s="311"/>
      <c r="V38" s="309" t="str">
        <f>IF(V36="","",($AP$3-V36))</f>
        <v/>
      </c>
      <c r="W38" s="310"/>
      <c r="X38" s="310"/>
      <c r="Y38" s="310"/>
      <c r="Z38" s="310"/>
      <c r="AA38" s="310"/>
      <c r="AB38" s="315"/>
      <c r="AC38" s="291" t="str">
        <f>IF(入力シート!L20="","",入力シート!L20)</f>
        <v/>
      </c>
      <c r="AD38" s="292"/>
      <c r="AE38" s="292"/>
      <c r="AF38" s="292"/>
      <c r="AG38" s="292"/>
      <c r="AH38" s="292"/>
      <c r="AI38" s="292"/>
      <c r="AJ38" s="292"/>
      <c r="AK38" s="292"/>
      <c r="AL38" s="292"/>
      <c r="AM38" s="292"/>
      <c r="AN38" s="231" t="str">
        <f>IF(入力シート!M20="","",入力シート!M20)</f>
        <v/>
      </c>
      <c r="AO38" s="231"/>
      <c r="AP38" s="231"/>
      <c r="AQ38" s="231"/>
      <c r="AR38" s="231"/>
      <c r="AS38" s="231"/>
      <c r="AT38" s="232"/>
      <c r="AU38" s="233" t="str">
        <f>IF(入力シート!P20="","",入力シート!P20)</f>
        <v/>
      </c>
      <c r="AV38" s="200"/>
      <c r="AW38" s="200"/>
      <c r="AX38" s="200"/>
      <c r="AY38" s="200"/>
      <c r="AZ38" s="200"/>
      <c r="BA38" s="301"/>
      <c r="BB38" s="230"/>
      <c r="BC38" s="232"/>
      <c r="BD38" s="332" t="str">
        <f>IF(入力シート!R20="","",入力シート!R20)</f>
        <v/>
      </c>
      <c r="BE38" s="333"/>
      <c r="BF38" s="333"/>
      <c r="BG38" s="333"/>
      <c r="BH38" s="333"/>
      <c r="BI38" s="333"/>
      <c r="BJ38" s="334"/>
      <c r="BK38" s="230"/>
      <c r="BL38" s="231"/>
      <c r="BM38" s="231"/>
      <c r="BN38" s="231"/>
      <c r="BO38" s="231"/>
      <c r="BP38" s="307"/>
      <c r="BQ38" s="307"/>
      <c r="BR38" s="308"/>
      <c r="BS38" s="345"/>
      <c r="BT38" s="340"/>
      <c r="BU38" s="340"/>
      <c r="BV38" s="340"/>
      <c r="BW38" s="340"/>
      <c r="BX38" s="340"/>
      <c r="BY38" s="340"/>
      <c r="BZ38" s="340"/>
      <c r="CA38" s="340"/>
      <c r="CB38" s="340"/>
      <c r="CC38" s="340"/>
      <c r="CD38" s="340"/>
      <c r="CE38" s="340"/>
      <c r="CF38" s="340"/>
      <c r="CG38" s="340"/>
      <c r="CH38" s="340"/>
      <c r="CI38" s="340"/>
      <c r="CJ38" s="340"/>
      <c r="CK38" s="341"/>
      <c r="CL38" s="284" t="str">
        <f>IF(入力シート!AA20="","",入力シート!AA20)</f>
        <v/>
      </c>
      <c r="CM38" s="285"/>
      <c r="CN38" s="285"/>
      <c r="CO38" s="285"/>
      <c r="CP38" s="285"/>
      <c r="CQ38" s="285"/>
      <c r="CR38" s="288"/>
      <c r="CS38" s="230"/>
      <c r="CT38" s="226"/>
      <c r="CU38" s="231"/>
      <c r="CV38" s="232"/>
    </row>
    <row r="39" spans="1:100" ht="20.100000000000001" customHeight="1" x14ac:dyDescent="0.3">
      <c r="A39" s="234"/>
      <c r="B39" s="229"/>
      <c r="C39" s="267"/>
      <c r="D39" s="268"/>
      <c r="E39" s="268"/>
      <c r="F39" s="268"/>
      <c r="G39" s="268"/>
      <c r="H39" s="268"/>
      <c r="I39" s="269"/>
      <c r="J39" s="278"/>
      <c r="K39" s="278"/>
      <c r="L39" s="278"/>
      <c r="M39" s="267" t="str">
        <f>IF(入力シート!G20="","",入力シート!G20)</f>
        <v/>
      </c>
      <c r="N39" s="269"/>
      <c r="O39" s="312"/>
      <c r="P39" s="313"/>
      <c r="Q39" s="313"/>
      <c r="R39" s="313"/>
      <c r="S39" s="313"/>
      <c r="T39" s="313"/>
      <c r="U39" s="314"/>
      <c r="V39" s="312"/>
      <c r="W39" s="313"/>
      <c r="X39" s="313"/>
      <c r="Y39" s="313"/>
      <c r="Z39" s="313"/>
      <c r="AA39" s="313"/>
      <c r="AB39" s="316"/>
      <c r="AC39" s="328"/>
      <c r="AD39" s="329"/>
      <c r="AE39" s="329"/>
      <c r="AF39" s="329"/>
      <c r="AG39" s="329"/>
      <c r="AH39" s="329"/>
      <c r="AI39" s="329"/>
      <c r="AJ39" s="329"/>
      <c r="AK39" s="329"/>
      <c r="AL39" s="329"/>
      <c r="AM39" s="329"/>
      <c r="AN39" s="235"/>
      <c r="AO39" s="235"/>
      <c r="AP39" s="235"/>
      <c r="AQ39" s="235"/>
      <c r="AR39" s="235"/>
      <c r="AS39" s="235"/>
      <c r="AT39" s="236"/>
      <c r="AU39" s="330"/>
      <c r="AV39" s="203"/>
      <c r="AW39" s="203"/>
      <c r="AX39" s="203"/>
      <c r="AY39" s="203"/>
      <c r="AZ39" s="203"/>
      <c r="BA39" s="331"/>
      <c r="BB39" s="234"/>
      <c r="BC39" s="236"/>
      <c r="BD39" s="335"/>
      <c r="BE39" s="336"/>
      <c r="BF39" s="336"/>
      <c r="BG39" s="336"/>
      <c r="BH39" s="336"/>
      <c r="BI39" s="336"/>
      <c r="BJ39" s="337"/>
      <c r="BK39" s="234" t="str">
        <f>IF(入力シート!U20="","",入力シート!U20)</f>
        <v/>
      </c>
      <c r="BL39" s="235"/>
      <c r="BM39" s="235"/>
      <c r="BN39" s="235"/>
      <c r="BO39" s="235"/>
      <c r="BP39" s="235" t="str">
        <f>IF(入力シート!V20="","",入力シート!V20)</f>
        <v/>
      </c>
      <c r="BQ39" s="235"/>
      <c r="BR39" s="229"/>
      <c r="BS39" s="346"/>
      <c r="BT39" s="342"/>
      <c r="BU39" s="342"/>
      <c r="BV39" s="342"/>
      <c r="BW39" s="342"/>
      <c r="BX39" s="342"/>
      <c r="BY39" s="342"/>
      <c r="BZ39" s="342"/>
      <c r="CA39" s="342"/>
      <c r="CB39" s="342"/>
      <c r="CC39" s="342"/>
      <c r="CD39" s="342"/>
      <c r="CE39" s="342"/>
      <c r="CF39" s="342"/>
      <c r="CG39" s="342"/>
      <c r="CH39" s="342"/>
      <c r="CI39" s="342"/>
      <c r="CJ39" s="342"/>
      <c r="CK39" s="343"/>
      <c r="CL39" s="325"/>
      <c r="CM39" s="326"/>
      <c r="CN39" s="326"/>
      <c r="CO39" s="326"/>
      <c r="CP39" s="326"/>
      <c r="CQ39" s="326"/>
      <c r="CR39" s="327"/>
      <c r="CS39" s="234"/>
      <c r="CT39" s="228"/>
      <c r="CU39" s="235"/>
      <c r="CV39" s="236"/>
    </row>
    <row r="40" spans="1:100" ht="20.100000000000001" customHeight="1" x14ac:dyDescent="0.3">
      <c r="A40" s="212">
        <v>16</v>
      </c>
      <c r="B40" s="225"/>
      <c r="C40" s="270" t="str">
        <f>IF(入力シート!B21="","",入力シート!C21)</f>
        <v/>
      </c>
      <c r="D40" s="271"/>
      <c r="E40" s="271"/>
      <c r="F40" s="271"/>
      <c r="G40" s="271"/>
      <c r="H40" s="271"/>
      <c r="I40" s="272"/>
      <c r="J40" s="276" t="str">
        <f>IF(入力シート!D21="","",入力シート!D21)</f>
        <v/>
      </c>
      <c r="K40" s="276"/>
      <c r="L40" s="276"/>
      <c r="M40" s="279" t="str">
        <f>IF(入力シート!E21="","",入力シート!E21)</f>
        <v/>
      </c>
      <c r="N40" s="280"/>
      <c r="O40" s="281" t="str">
        <f>IF(入力シート!H21="","",入力シート!H21)</f>
        <v/>
      </c>
      <c r="P40" s="282"/>
      <c r="Q40" s="282"/>
      <c r="R40" s="282"/>
      <c r="S40" s="282"/>
      <c r="T40" s="282"/>
      <c r="U40" s="283"/>
      <c r="V40" s="281" t="str">
        <f>IF(入力シート!I21="","",入力シート!I21)</f>
        <v/>
      </c>
      <c r="W40" s="282"/>
      <c r="X40" s="282"/>
      <c r="Y40" s="282"/>
      <c r="Z40" s="282"/>
      <c r="AA40" s="282"/>
      <c r="AB40" s="287"/>
      <c r="AC40" s="289" t="str">
        <f>IF(入力シート!J21="","",入力シート!J21)</f>
        <v/>
      </c>
      <c r="AD40" s="290"/>
      <c r="AE40" s="290"/>
      <c r="AF40" s="290"/>
      <c r="AG40" s="290"/>
      <c r="AH40" s="290"/>
      <c r="AI40" s="290"/>
      <c r="AJ40" s="290"/>
      <c r="AK40" s="290"/>
      <c r="AL40" s="290"/>
      <c r="AM40" s="290"/>
      <c r="AN40" s="213" t="str">
        <f>IF(入力シート!K21="","",入力シート!K21)</f>
        <v/>
      </c>
      <c r="AO40" s="213"/>
      <c r="AP40" s="213"/>
      <c r="AQ40" s="213"/>
      <c r="AR40" s="213"/>
      <c r="AS40" s="213"/>
      <c r="AT40" s="214"/>
      <c r="AU40" s="281" t="str">
        <f>IF(入力シート!O21="","",入力シート!O21)</f>
        <v/>
      </c>
      <c r="AV40" s="282"/>
      <c r="AW40" s="282"/>
      <c r="AX40" s="282"/>
      <c r="AY40" s="282"/>
      <c r="AZ40" s="282"/>
      <c r="BA40" s="283"/>
      <c r="BB40" s="212" t="str">
        <f>IF(入力シート!N21="","",入力シート!N21)</f>
        <v/>
      </c>
      <c r="BC40" s="214"/>
      <c r="BD40" s="317" t="str">
        <f>IF(入力シート!Q21="","",入力シート!Q21)</f>
        <v/>
      </c>
      <c r="BE40" s="318"/>
      <c r="BF40" s="318"/>
      <c r="BG40" s="318"/>
      <c r="BH40" s="318"/>
      <c r="BI40" s="318"/>
      <c r="BJ40" s="319"/>
      <c r="BK40" s="212" t="str">
        <f>IF(入力シート!S21="","",入力シート!S21)</f>
        <v/>
      </c>
      <c r="BL40" s="213"/>
      <c r="BM40" s="213"/>
      <c r="BN40" s="213"/>
      <c r="BO40" s="213"/>
      <c r="BP40" s="323"/>
      <c r="BQ40" s="323"/>
      <c r="BR40" s="324"/>
      <c r="BS40" s="344" t="str">
        <f>IF(入力シート!W21="","",入力シート!W21)</f>
        <v/>
      </c>
      <c r="BT40" s="338"/>
      <c r="BU40" s="338"/>
      <c r="BV40" s="338"/>
      <c r="BW40" s="338"/>
      <c r="BX40" s="338"/>
      <c r="BY40" s="338"/>
      <c r="BZ40" s="338" t="str">
        <f>IF(入力シート!X21="","",入力シート!X21)</f>
        <v/>
      </c>
      <c r="CA40" s="338"/>
      <c r="CB40" s="338"/>
      <c r="CC40" s="338"/>
      <c r="CD40" s="338"/>
      <c r="CE40" s="338"/>
      <c r="CF40" s="338"/>
      <c r="CG40" s="338" t="str">
        <f>IF(入力シート!Y21="","",入力シート!Y21)</f>
        <v/>
      </c>
      <c r="CH40" s="338"/>
      <c r="CI40" s="338"/>
      <c r="CJ40" s="338"/>
      <c r="CK40" s="339"/>
      <c r="CL40" s="281" t="str">
        <f>IF(入力シート!Z21="","",入力シート!Z21)</f>
        <v/>
      </c>
      <c r="CM40" s="282"/>
      <c r="CN40" s="282"/>
      <c r="CO40" s="282"/>
      <c r="CP40" s="282"/>
      <c r="CQ40" s="282"/>
      <c r="CR40" s="287"/>
      <c r="CS40" s="212"/>
      <c r="CT40" s="224"/>
      <c r="CU40" s="213"/>
      <c r="CV40" s="214"/>
    </row>
    <row r="41" spans="1:100" ht="9.9499999999999993" customHeight="1" x14ac:dyDescent="0.3">
      <c r="A41" s="230"/>
      <c r="B41" s="227"/>
      <c r="C41" s="273"/>
      <c r="D41" s="274"/>
      <c r="E41" s="274"/>
      <c r="F41" s="274"/>
      <c r="G41" s="274"/>
      <c r="H41" s="274"/>
      <c r="I41" s="275"/>
      <c r="J41" s="277"/>
      <c r="K41" s="277"/>
      <c r="L41" s="277"/>
      <c r="M41" s="305" t="str">
        <f>IF(入力シート!F21="","",入力シート!F21)</f>
        <v/>
      </c>
      <c r="N41" s="306"/>
      <c r="O41" s="284"/>
      <c r="P41" s="285"/>
      <c r="Q41" s="285"/>
      <c r="R41" s="285"/>
      <c r="S41" s="285"/>
      <c r="T41" s="285"/>
      <c r="U41" s="286"/>
      <c r="V41" s="284"/>
      <c r="W41" s="285"/>
      <c r="X41" s="285"/>
      <c r="Y41" s="285"/>
      <c r="Z41" s="285"/>
      <c r="AA41" s="285"/>
      <c r="AB41" s="288"/>
      <c r="AC41" s="291"/>
      <c r="AD41" s="292"/>
      <c r="AE41" s="292"/>
      <c r="AF41" s="292"/>
      <c r="AG41" s="292"/>
      <c r="AH41" s="292"/>
      <c r="AI41" s="292"/>
      <c r="AJ41" s="292"/>
      <c r="AK41" s="292"/>
      <c r="AL41" s="292"/>
      <c r="AM41" s="292"/>
      <c r="AN41" s="231"/>
      <c r="AO41" s="231"/>
      <c r="AP41" s="231"/>
      <c r="AQ41" s="231"/>
      <c r="AR41" s="231"/>
      <c r="AS41" s="231"/>
      <c r="AT41" s="232"/>
      <c r="AU41" s="284"/>
      <c r="AV41" s="285"/>
      <c r="AW41" s="285"/>
      <c r="AX41" s="285"/>
      <c r="AY41" s="285"/>
      <c r="AZ41" s="285"/>
      <c r="BA41" s="286"/>
      <c r="BB41" s="230"/>
      <c r="BC41" s="232"/>
      <c r="BD41" s="320"/>
      <c r="BE41" s="321"/>
      <c r="BF41" s="321"/>
      <c r="BG41" s="321"/>
      <c r="BH41" s="321"/>
      <c r="BI41" s="321"/>
      <c r="BJ41" s="322"/>
      <c r="BK41" s="230" t="str">
        <f>IF(入力シート!T21="","",入力シート!T21)</f>
        <v/>
      </c>
      <c r="BL41" s="231"/>
      <c r="BM41" s="231"/>
      <c r="BN41" s="231"/>
      <c r="BO41" s="231"/>
      <c r="BP41" s="307"/>
      <c r="BQ41" s="307"/>
      <c r="BR41" s="308"/>
      <c r="BS41" s="345"/>
      <c r="BT41" s="340"/>
      <c r="BU41" s="340"/>
      <c r="BV41" s="340"/>
      <c r="BW41" s="340"/>
      <c r="BX41" s="340"/>
      <c r="BY41" s="340"/>
      <c r="BZ41" s="340"/>
      <c r="CA41" s="340"/>
      <c r="CB41" s="340"/>
      <c r="CC41" s="340"/>
      <c r="CD41" s="340"/>
      <c r="CE41" s="340"/>
      <c r="CF41" s="340"/>
      <c r="CG41" s="340"/>
      <c r="CH41" s="340"/>
      <c r="CI41" s="340"/>
      <c r="CJ41" s="340"/>
      <c r="CK41" s="341"/>
      <c r="CL41" s="284"/>
      <c r="CM41" s="285"/>
      <c r="CN41" s="285"/>
      <c r="CO41" s="285"/>
      <c r="CP41" s="285"/>
      <c r="CQ41" s="285"/>
      <c r="CR41" s="288"/>
      <c r="CS41" s="230"/>
      <c r="CT41" s="226"/>
      <c r="CU41" s="231"/>
      <c r="CV41" s="232"/>
    </row>
    <row r="42" spans="1:100" ht="9.9499999999999993" customHeight="1" x14ac:dyDescent="0.3">
      <c r="A42" s="230"/>
      <c r="B42" s="227"/>
      <c r="C42" s="264" t="str">
        <f>IF(入力シート!B21="","",入力シート!B21)</f>
        <v/>
      </c>
      <c r="D42" s="265"/>
      <c r="E42" s="265"/>
      <c r="F42" s="265"/>
      <c r="G42" s="265"/>
      <c r="H42" s="265"/>
      <c r="I42" s="266"/>
      <c r="J42" s="277"/>
      <c r="K42" s="277"/>
      <c r="L42" s="277"/>
      <c r="M42" s="305"/>
      <c r="N42" s="306"/>
      <c r="O42" s="309" t="str">
        <f>IF(O40="","",($AP$3-O40))</f>
        <v/>
      </c>
      <c r="P42" s="310"/>
      <c r="Q42" s="310"/>
      <c r="R42" s="310"/>
      <c r="S42" s="310"/>
      <c r="T42" s="310"/>
      <c r="U42" s="311"/>
      <c r="V42" s="309" t="str">
        <f>IF(V40="","",($AP$3-V40))</f>
        <v/>
      </c>
      <c r="W42" s="310"/>
      <c r="X42" s="310"/>
      <c r="Y42" s="310"/>
      <c r="Z42" s="310"/>
      <c r="AA42" s="310"/>
      <c r="AB42" s="315"/>
      <c r="AC42" s="291" t="str">
        <f>IF(入力シート!L21="","",入力シート!L21)</f>
        <v/>
      </c>
      <c r="AD42" s="292"/>
      <c r="AE42" s="292"/>
      <c r="AF42" s="292"/>
      <c r="AG42" s="292"/>
      <c r="AH42" s="292"/>
      <c r="AI42" s="292"/>
      <c r="AJ42" s="292"/>
      <c r="AK42" s="292"/>
      <c r="AL42" s="292"/>
      <c r="AM42" s="292"/>
      <c r="AN42" s="231" t="str">
        <f>IF(入力シート!M21="","",入力シート!M21)</f>
        <v/>
      </c>
      <c r="AO42" s="231"/>
      <c r="AP42" s="231"/>
      <c r="AQ42" s="231"/>
      <c r="AR42" s="231"/>
      <c r="AS42" s="231"/>
      <c r="AT42" s="232"/>
      <c r="AU42" s="233" t="str">
        <f>IF(入力シート!P21="","",入力シート!P21)</f>
        <v/>
      </c>
      <c r="AV42" s="200"/>
      <c r="AW42" s="200"/>
      <c r="AX42" s="200"/>
      <c r="AY42" s="200"/>
      <c r="AZ42" s="200"/>
      <c r="BA42" s="301"/>
      <c r="BB42" s="230"/>
      <c r="BC42" s="232"/>
      <c r="BD42" s="332" t="str">
        <f>IF(入力シート!R21="","",入力シート!R21)</f>
        <v/>
      </c>
      <c r="BE42" s="333"/>
      <c r="BF42" s="333"/>
      <c r="BG42" s="333"/>
      <c r="BH42" s="333"/>
      <c r="BI42" s="333"/>
      <c r="BJ42" s="334"/>
      <c r="BK42" s="230"/>
      <c r="BL42" s="231"/>
      <c r="BM42" s="231"/>
      <c r="BN42" s="231"/>
      <c r="BO42" s="231"/>
      <c r="BP42" s="307"/>
      <c r="BQ42" s="307"/>
      <c r="BR42" s="308"/>
      <c r="BS42" s="345"/>
      <c r="BT42" s="340"/>
      <c r="BU42" s="340"/>
      <c r="BV42" s="340"/>
      <c r="BW42" s="340"/>
      <c r="BX42" s="340"/>
      <c r="BY42" s="340"/>
      <c r="BZ42" s="340"/>
      <c r="CA42" s="340"/>
      <c r="CB42" s="340"/>
      <c r="CC42" s="340"/>
      <c r="CD42" s="340"/>
      <c r="CE42" s="340"/>
      <c r="CF42" s="340"/>
      <c r="CG42" s="340"/>
      <c r="CH42" s="340"/>
      <c r="CI42" s="340"/>
      <c r="CJ42" s="340"/>
      <c r="CK42" s="341"/>
      <c r="CL42" s="284" t="str">
        <f>IF(入力シート!AA21="","",入力シート!AA21)</f>
        <v/>
      </c>
      <c r="CM42" s="285"/>
      <c r="CN42" s="285"/>
      <c r="CO42" s="285"/>
      <c r="CP42" s="285"/>
      <c r="CQ42" s="285"/>
      <c r="CR42" s="288"/>
      <c r="CS42" s="230"/>
      <c r="CT42" s="226"/>
      <c r="CU42" s="231"/>
      <c r="CV42" s="232"/>
    </row>
    <row r="43" spans="1:100" ht="20.100000000000001" customHeight="1" x14ac:dyDescent="0.3">
      <c r="A43" s="234"/>
      <c r="B43" s="229"/>
      <c r="C43" s="267"/>
      <c r="D43" s="268"/>
      <c r="E43" s="268"/>
      <c r="F43" s="268"/>
      <c r="G43" s="268"/>
      <c r="H43" s="268"/>
      <c r="I43" s="269"/>
      <c r="J43" s="278"/>
      <c r="K43" s="278"/>
      <c r="L43" s="278"/>
      <c r="M43" s="267" t="str">
        <f>IF(入力シート!G21="","",入力シート!G21)</f>
        <v/>
      </c>
      <c r="N43" s="269"/>
      <c r="O43" s="312"/>
      <c r="P43" s="313"/>
      <c r="Q43" s="313"/>
      <c r="R43" s="313"/>
      <c r="S43" s="313"/>
      <c r="T43" s="313"/>
      <c r="U43" s="314"/>
      <c r="V43" s="312"/>
      <c r="W43" s="313"/>
      <c r="X43" s="313"/>
      <c r="Y43" s="313"/>
      <c r="Z43" s="313"/>
      <c r="AA43" s="313"/>
      <c r="AB43" s="316"/>
      <c r="AC43" s="328"/>
      <c r="AD43" s="329"/>
      <c r="AE43" s="329"/>
      <c r="AF43" s="329"/>
      <c r="AG43" s="329"/>
      <c r="AH43" s="329"/>
      <c r="AI43" s="329"/>
      <c r="AJ43" s="329"/>
      <c r="AK43" s="329"/>
      <c r="AL43" s="329"/>
      <c r="AM43" s="329"/>
      <c r="AN43" s="235"/>
      <c r="AO43" s="235"/>
      <c r="AP43" s="235"/>
      <c r="AQ43" s="235"/>
      <c r="AR43" s="235"/>
      <c r="AS43" s="235"/>
      <c r="AT43" s="236"/>
      <c r="AU43" s="330"/>
      <c r="AV43" s="203"/>
      <c r="AW43" s="203"/>
      <c r="AX43" s="203"/>
      <c r="AY43" s="203"/>
      <c r="AZ43" s="203"/>
      <c r="BA43" s="331"/>
      <c r="BB43" s="234"/>
      <c r="BC43" s="236"/>
      <c r="BD43" s="335"/>
      <c r="BE43" s="336"/>
      <c r="BF43" s="336"/>
      <c r="BG43" s="336"/>
      <c r="BH43" s="336"/>
      <c r="BI43" s="336"/>
      <c r="BJ43" s="337"/>
      <c r="BK43" s="234" t="str">
        <f>IF(入力シート!U21="","",入力シート!U21)</f>
        <v/>
      </c>
      <c r="BL43" s="235"/>
      <c r="BM43" s="235"/>
      <c r="BN43" s="235"/>
      <c r="BO43" s="235"/>
      <c r="BP43" s="235" t="str">
        <f>IF(入力シート!V21="","",入力シート!V21)</f>
        <v/>
      </c>
      <c r="BQ43" s="235"/>
      <c r="BR43" s="229"/>
      <c r="BS43" s="346"/>
      <c r="BT43" s="342"/>
      <c r="BU43" s="342"/>
      <c r="BV43" s="342"/>
      <c r="BW43" s="342"/>
      <c r="BX43" s="342"/>
      <c r="BY43" s="342"/>
      <c r="BZ43" s="342"/>
      <c r="CA43" s="342"/>
      <c r="CB43" s="342"/>
      <c r="CC43" s="342"/>
      <c r="CD43" s="342"/>
      <c r="CE43" s="342"/>
      <c r="CF43" s="342"/>
      <c r="CG43" s="342"/>
      <c r="CH43" s="342"/>
      <c r="CI43" s="342"/>
      <c r="CJ43" s="342"/>
      <c r="CK43" s="343"/>
      <c r="CL43" s="325"/>
      <c r="CM43" s="326"/>
      <c r="CN43" s="326"/>
      <c r="CO43" s="326"/>
      <c r="CP43" s="326"/>
      <c r="CQ43" s="326"/>
      <c r="CR43" s="327"/>
      <c r="CS43" s="234"/>
      <c r="CT43" s="228"/>
      <c r="CU43" s="235"/>
      <c r="CV43" s="236"/>
    </row>
    <row r="44" spans="1:100" s="2" customFormat="1" ht="9" customHeight="1" x14ac:dyDescent="0.3">
      <c r="A44" s="5"/>
      <c r="B44" s="5" t="str">
        <f>前田道路1!B44</f>
        <v>注1.※1印欄には次の記号を入れる</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t="str">
        <f>前田道路1!BB44</f>
        <v>注3.各社別に作成する</v>
      </c>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row>
    <row r="45" spans="1:100" s="2" customFormat="1" ht="9"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t="str">
        <f>前田道路1!BB45</f>
        <v>注4.特別教育・資格・免許は写しを添付する</v>
      </c>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row>
    <row r="46" spans="1:100" s="2" customFormat="1" ht="9" customHeight="1" x14ac:dyDescent="0.3">
      <c r="A46" s="5"/>
      <c r="B46" s="5" t="str">
        <f>前田道路1!B46</f>
        <v>　（現）　現場代理人</v>
      </c>
      <c r="C46" s="5"/>
      <c r="D46" s="5"/>
      <c r="E46" s="5"/>
      <c r="F46" s="5"/>
      <c r="G46" s="5"/>
      <c r="H46" s="5"/>
      <c r="I46" s="5"/>
      <c r="J46" s="5"/>
      <c r="K46" s="5" t="str">
        <f>前田道路1!K46</f>
        <v>（作）　作業主任者</v>
      </c>
      <c r="L46" s="5"/>
      <c r="M46" s="5"/>
      <c r="N46" s="5"/>
      <c r="O46" s="5"/>
      <c r="P46" s="5"/>
      <c r="Q46" s="5"/>
      <c r="R46" s="5"/>
      <c r="S46" s="5"/>
      <c r="T46" s="5" t="str">
        <f>前田道路1!T46</f>
        <v>（安）　安全衛生責任者</v>
      </c>
      <c r="U46" s="5"/>
      <c r="V46" s="5"/>
      <c r="W46" s="5"/>
      <c r="X46" s="5"/>
      <c r="Y46" s="5"/>
      <c r="Z46" s="5"/>
      <c r="AA46" s="5"/>
      <c r="AB46" s="5"/>
      <c r="AC46" s="5"/>
      <c r="AD46" s="5" t="str">
        <f>前田道路1!AD46</f>
        <v>（能）　能力向上教育※</v>
      </c>
      <c r="AE46" s="5"/>
      <c r="AF46" s="5"/>
      <c r="AG46" s="5"/>
      <c r="AH46" s="5"/>
      <c r="AI46" s="5"/>
      <c r="AJ46" s="5"/>
      <c r="AK46" s="5"/>
      <c r="AL46" s="5"/>
      <c r="AM46" s="5" t="str">
        <f>前田道路1!AM46</f>
        <v>（再）　危険有害業務・再発防止教育</v>
      </c>
      <c r="AN46" s="5"/>
      <c r="AO46" s="5"/>
      <c r="AP46" s="5"/>
      <c r="AQ46" s="5"/>
      <c r="AR46" s="5"/>
      <c r="AS46" s="5"/>
      <c r="AT46" s="5"/>
      <c r="AU46" s="5"/>
      <c r="AV46" s="5"/>
      <c r="AW46" s="5"/>
      <c r="AX46" s="5"/>
      <c r="AY46" s="5"/>
      <c r="AZ46" s="5"/>
      <c r="BA46" s="5"/>
      <c r="BB46" s="5" t="str">
        <f>前田道路1!BB46</f>
        <v>注5.健康保険の名称（健康保険組合、協会けんぽ、建設国保、国民健康保険）を記載し、番号は記載しないこと</v>
      </c>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row>
    <row r="47" spans="1:100" s="2" customFormat="1" ht="9" customHeight="1" x14ac:dyDescent="0.3">
      <c r="A47" s="5"/>
      <c r="B47" s="5" t="str">
        <f>前田道路1!B47</f>
        <v>　（主）　主任技術者</v>
      </c>
      <c r="C47" s="71"/>
      <c r="D47" s="71"/>
      <c r="E47" s="71"/>
      <c r="F47" s="71"/>
      <c r="G47" s="71"/>
      <c r="H47" s="71"/>
      <c r="I47" s="71"/>
      <c r="J47" s="71"/>
      <c r="K47" s="5" t="str">
        <f>前田道路1!K47</f>
        <v>（職）　職長</v>
      </c>
      <c r="L47" s="71"/>
      <c r="M47" s="71"/>
      <c r="N47" s="71"/>
      <c r="O47" s="71"/>
      <c r="P47" s="71"/>
      <c r="Q47" s="71"/>
      <c r="R47" s="71"/>
      <c r="S47" s="71"/>
      <c r="T47" s="5" t="str">
        <f>前田道路1!T47</f>
        <v>（女）　女性作業員</v>
      </c>
      <c r="U47" s="71"/>
      <c r="V47" s="71"/>
      <c r="W47" s="71"/>
      <c r="X47" s="71"/>
      <c r="Y47" s="71"/>
      <c r="Z47" s="71"/>
      <c r="AA47" s="71"/>
      <c r="AB47" s="71"/>
      <c r="AC47" s="71"/>
      <c r="AD47" s="5" t="str">
        <f>前田道路1!AD47</f>
        <v>（未）　18歳未満の作業員</v>
      </c>
      <c r="AE47" s="71"/>
      <c r="AF47" s="5"/>
      <c r="AG47" s="5"/>
      <c r="AH47" s="5"/>
      <c r="AI47" s="5"/>
      <c r="AJ47" s="5"/>
      <c r="AK47" s="5"/>
      <c r="AL47" s="5"/>
      <c r="AM47" s="5"/>
      <c r="AN47" s="5"/>
      <c r="AO47" s="5"/>
      <c r="AP47" s="5"/>
      <c r="AQ47" s="5"/>
      <c r="AR47" s="5"/>
      <c r="AS47" s="5"/>
      <c r="AT47" s="5"/>
      <c r="AU47" s="5"/>
      <c r="AV47" s="5"/>
      <c r="AW47" s="5"/>
      <c r="AX47" s="5"/>
      <c r="AY47" s="5"/>
      <c r="AZ47" s="5"/>
      <c r="BA47" s="5"/>
      <c r="BB47" s="5" t="str">
        <f>前田道路1!BB47</f>
        <v>注6.年金保険欄には、左欄に年金保険の名称（厚生年金、国民年金）を記載、各年金の受給者である場合は「受給者」と記載する</v>
      </c>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row>
    <row r="48" spans="1:100" s="2" customFormat="1" ht="9" customHeight="1" x14ac:dyDescent="0.3">
      <c r="A48" s="5"/>
      <c r="B48" s="5" t="str">
        <f>前田道路1!B48</f>
        <v>　（習）　外国人技能実習生</v>
      </c>
      <c r="C48" s="5"/>
      <c r="D48" s="5"/>
      <c r="E48" s="5"/>
      <c r="F48" s="5"/>
      <c r="G48" s="5"/>
      <c r="H48" s="5"/>
      <c r="I48" s="5"/>
      <c r="J48" s="5"/>
      <c r="K48" s="5"/>
      <c r="L48" s="5" t="str">
        <f>前田道路1!L48</f>
        <v>（1特）　1号特定技能外国人</v>
      </c>
      <c r="M48" s="5"/>
      <c r="N48" s="5"/>
      <c r="O48" s="5"/>
      <c r="P48" s="5"/>
      <c r="Q48" s="5"/>
      <c r="R48" s="5"/>
      <c r="S48" s="5"/>
      <c r="T48" s="5"/>
      <c r="U48" s="5"/>
      <c r="V48" s="5"/>
      <c r="W48" s="5" t="str">
        <f>前田道路1!W48</f>
        <v>（2特）　2号特定技能外国人</v>
      </c>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t="str">
        <f>前田道路1!BB48</f>
        <v>注7.雇用保険欄には、右欄に被保険者番号の下4けたを記載、日雇労働者被保険者は「日雇保険」、事業主等は「適用除外」と記載する</v>
      </c>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row>
    <row r="49" spans="1:100" s="2" customFormat="1" ht="9"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t="str">
        <f>前田道路1!BB49</f>
        <v>注8.建設業退職金共済制度及び中小企業退職金共済制度への加入の有無をそれぞれ☑で明記する</v>
      </c>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row>
    <row r="50" spans="1:100" s="2" customFormat="1" ht="9" customHeight="1" x14ac:dyDescent="0.3">
      <c r="A50" s="5"/>
      <c r="B50" s="5" t="str">
        <f>前田道路1!B50</f>
        <v>注2.能力向上教育は、平成3年1月21日付け旧労働省労働基準局基発第39号「安全衛生教育の推進について」により定められた職長等の「能力向上教育に</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t="str">
        <f>前田道路1!BB50</f>
        <v>注9.安全衛生に関する教育の内容（例：雇入時教育、職長・安全衛生責任者教育、ローラ特別教育等）は雇入・職長特別教育欄に記載する</v>
      </c>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row>
    <row r="51" spans="1:100" s="2" customFormat="1" ht="9" customHeight="1" x14ac:dyDescent="0.3">
      <c r="A51" s="5"/>
      <c r="B51" s="5" t="str">
        <f>前田道路1!B51</f>
        <v>　　準じた教育」を指す</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t="str">
        <f>前田道路1!BB51</f>
        <v>注10.建設工事に係わる技能講習を修了している資格は技能講習欄に記載する</v>
      </c>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row>
    <row r="52" spans="1:100" s="2" customFormat="1" ht="9"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t="str">
        <f>前田道路1!BB52</f>
        <v>注11.建設工事に係わる知識及び技術に関する資格（例：土木施工管理技士、大型自動車運転等）は免許欄に記載する</v>
      </c>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row>
    <row r="53" spans="1:100" s="2" customFormat="1" ht="9"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t="str">
        <f>前田道路1!BB53</f>
        <v>注12.記載事項の一部について、別紙を用いて記載してもよい</v>
      </c>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row>
    <row r="54" spans="1:100" x14ac:dyDescent="0.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sheetData>
  <mergeCells count="309">
    <mergeCell ref="A1:J2"/>
    <mergeCell ref="L1:P2"/>
    <mergeCell ref="AH1:BI2"/>
    <mergeCell ref="CA2:CE3"/>
    <mergeCell ref="CF2:CV3"/>
    <mergeCell ref="AN3:AO3"/>
    <mergeCell ref="AP3:AX3"/>
    <mergeCell ref="AY3:BB3"/>
    <mergeCell ref="CA5:CE5"/>
    <mergeCell ref="CF5:CV5"/>
    <mergeCell ref="B5:H5"/>
    <mergeCell ref="I5:W5"/>
    <mergeCell ref="Y5:AR6"/>
    <mergeCell ref="AU5:AZ5"/>
    <mergeCell ref="BY5:BZ5"/>
    <mergeCell ref="B6:H6"/>
    <mergeCell ref="I6:W6"/>
    <mergeCell ref="AU6:AZ6"/>
    <mergeCell ref="BZ6:CE6"/>
    <mergeCell ref="CF6:CV6"/>
    <mergeCell ref="BA5:BQ5"/>
    <mergeCell ref="BA6:BQ6"/>
    <mergeCell ref="BA7:BL7"/>
    <mergeCell ref="CC7:CP7"/>
    <mergeCell ref="A8:B11"/>
    <mergeCell ref="C8:I8"/>
    <mergeCell ref="J8:L11"/>
    <mergeCell ref="M8:N11"/>
    <mergeCell ref="O8:U9"/>
    <mergeCell ref="V8:AB9"/>
    <mergeCell ref="CL10:CR11"/>
    <mergeCell ref="C11:I11"/>
    <mergeCell ref="BK11:BR11"/>
    <mergeCell ref="BS8:CK9"/>
    <mergeCell ref="CL8:CR9"/>
    <mergeCell ref="BS10:BY11"/>
    <mergeCell ref="BZ10:CF11"/>
    <mergeCell ref="CG10:CK11"/>
    <mergeCell ref="CS8:CV11"/>
    <mergeCell ref="C9:I10"/>
    <mergeCell ref="BK9:BR10"/>
    <mergeCell ref="O10:U11"/>
    <mergeCell ref="V10:AB11"/>
    <mergeCell ref="AC10:AM11"/>
    <mergeCell ref="AN10:AT11"/>
    <mergeCell ref="AU10:BA11"/>
    <mergeCell ref="AC8:AM9"/>
    <mergeCell ref="AN8:AT9"/>
    <mergeCell ref="AU8:BA9"/>
    <mergeCell ref="BB8:BC11"/>
    <mergeCell ref="BD8:BJ9"/>
    <mergeCell ref="BK8:BR8"/>
    <mergeCell ref="BD10:BJ11"/>
    <mergeCell ref="A12:B15"/>
    <mergeCell ref="J12:L15"/>
    <mergeCell ref="M12:N12"/>
    <mergeCell ref="O12:U13"/>
    <mergeCell ref="V12:AB13"/>
    <mergeCell ref="M13:N14"/>
    <mergeCell ref="O14:U15"/>
    <mergeCell ref="V14:AB15"/>
    <mergeCell ref="M15:N15"/>
    <mergeCell ref="C14:I15"/>
    <mergeCell ref="C12:I13"/>
    <mergeCell ref="CS12:CV15"/>
    <mergeCell ref="BP13:BR14"/>
    <mergeCell ref="AC12:AM13"/>
    <mergeCell ref="AN12:AT13"/>
    <mergeCell ref="AU12:BA13"/>
    <mergeCell ref="BB12:BC15"/>
    <mergeCell ref="BD12:BJ13"/>
    <mergeCell ref="BK12:BO12"/>
    <mergeCell ref="BK13:BO14"/>
    <mergeCell ref="AC14:AM15"/>
    <mergeCell ref="AN14:AT15"/>
    <mergeCell ref="AU14:BA15"/>
    <mergeCell ref="BD14:BJ15"/>
    <mergeCell ref="CL14:CR15"/>
    <mergeCell ref="BK15:BO15"/>
    <mergeCell ref="BP15:BR15"/>
    <mergeCell ref="BP12:BR12"/>
    <mergeCell ref="CL12:CR13"/>
    <mergeCell ref="BS12:BY15"/>
    <mergeCell ref="BZ12:CF15"/>
    <mergeCell ref="CG12:CK15"/>
    <mergeCell ref="A16:B19"/>
    <mergeCell ref="J16:L19"/>
    <mergeCell ref="M16:N16"/>
    <mergeCell ref="O16:U17"/>
    <mergeCell ref="V16:AB17"/>
    <mergeCell ref="M17:N18"/>
    <mergeCell ref="O18:U19"/>
    <mergeCell ref="V18:AB19"/>
    <mergeCell ref="M19:N19"/>
    <mergeCell ref="C18:I19"/>
    <mergeCell ref="C16:I17"/>
    <mergeCell ref="CS16:CV19"/>
    <mergeCell ref="BP17:BR18"/>
    <mergeCell ref="AC16:AM17"/>
    <mergeCell ref="AN16:AT17"/>
    <mergeCell ref="AU16:BA17"/>
    <mergeCell ref="BB16:BC19"/>
    <mergeCell ref="BD16:BJ17"/>
    <mergeCell ref="BK16:BO16"/>
    <mergeCell ref="BK17:BO18"/>
    <mergeCell ref="AC18:AM19"/>
    <mergeCell ref="AN18:AT19"/>
    <mergeCell ref="AU18:BA19"/>
    <mergeCell ref="BD18:BJ19"/>
    <mergeCell ref="CL18:CR19"/>
    <mergeCell ref="BK19:BO19"/>
    <mergeCell ref="BP19:BR19"/>
    <mergeCell ref="BP16:BR16"/>
    <mergeCell ref="CL16:CR17"/>
    <mergeCell ref="CG16:CK19"/>
    <mergeCell ref="BZ16:CF19"/>
    <mergeCell ref="BS16:BY19"/>
    <mergeCell ref="A20:B23"/>
    <mergeCell ref="J20:L23"/>
    <mergeCell ref="M20:N20"/>
    <mergeCell ref="O20:U21"/>
    <mergeCell ref="V20:AB21"/>
    <mergeCell ref="M21:N22"/>
    <mergeCell ref="O22:U23"/>
    <mergeCell ref="V22:AB23"/>
    <mergeCell ref="M23:N23"/>
    <mergeCell ref="C22:I23"/>
    <mergeCell ref="C20:I21"/>
    <mergeCell ref="CS20:CV23"/>
    <mergeCell ref="BP21:BR22"/>
    <mergeCell ref="AC20:AM21"/>
    <mergeCell ref="AN20:AT21"/>
    <mergeCell ref="AU20:BA21"/>
    <mergeCell ref="BB20:BC23"/>
    <mergeCell ref="BD20:BJ21"/>
    <mergeCell ref="BK20:BO20"/>
    <mergeCell ref="BK21:BO22"/>
    <mergeCell ref="AC22:AM23"/>
    <mergeCell ref="AN22:AT23"/>
    <mergeCell ref="AU22:BA23"/>
    <mergeCell ref="BD22:BJ23"/>
    <mergeCell ref="CL22:CR23"/>
    <mergeCell ref="BK23:BO23"/>
    <mergeCell ref="BP23:BR23"/>
    <mergeCell ref="BP20:BR20"/>
    <mergeCell ref="CL20:CR21"/>
    <mergeCell ref="CG20:CK23"/>
    <mergeCell ref="BZ20:CF23"/>
    <mergeCell ref="BS20:BY23"/>
    <mergeCell ref="A24:B27"/>
    <mergeCell ref="J24:L27"/>
    <mergeCell ref="M24:N24"/>
    <mergeCell ref="O24:U25"/>
    <mergeCell ref="V24:AB25"/>
    <mergeCell ref="M25:N26"/>
    <mergeCell ref="O26:U27"/>
    <mergeCell ref="V26:AB27"/>
    <mergeCell ref="M27:N27"/>
    <mergeCell ref="C26:I27"/>
    <mergeCell ref="C24:I25"/>
    <mergeCell ref="CS24:CV27"/>
    <mergeCell ref="BP25:BR26"/>
    <mergeCell ref="AC24:AM25"/>
    <mergeCell ref="AN24:AT25"/>
    <mergeCell ref="AU24:BA25"/>
    <mergeCell ref="BB24:BC27"/>
    <mergeCell ref="BD24:BJ25"/>
    <mergeCell ref="BK24:BO24"/>
    <mergeCell ref="BK25:BO26"/>
    <mergeCell ref="AC26:AM27"/>
    <mergeCell ref="AN26:AT27"/>
    <mergeCell ref="AU26:BA27"/>
    <mergeCell ref="BD26:BJ27"/>
    <mergeCell ref="CL26:CR27"/>
    <mergeCell ref="BK27:BO27"/>
    <mergeCell ref="BP27:BR27"/>
    <mergeCell ref="BP24:BR24"/>
    <mergeCell ref="CL24:CR25"/>
    <mergeCell ref="CG24:CK27"/>
    <mergeCell ref="BZ24:CF27"/>
    <mergeCell ref="BS24:BY27"/>
    <mergeCell ref="A28:B31"/>
    <mergeCell ref="J28:L31"/>
    <mergeCell ref="M28:N28"/>
    <mergeCell ref="O28:U29"/>
    <mergeCell ref="V28:AB29"/>
    <mergeCell ref="M29:N30"/>
    <mergeCell ref="O30:U31"/>
    <mergeCell ref="V30:AB31"/>
    <mergeCell ref="M31:N31"/>
    <mergeCell ref="C30:I31"/>
    <mergeCell ref="C28:I29"/>
    <mergeCell ref="CS28:CV31"/>
    <mergeCell ref="BP29:BR30"/>
    <mergeCell ref="AC28:AM29"/>
    <mergeCell ref="AN28:AT29"/>
    <mergeCell ref="AU28:BA29"/>
    <mergeCell ref="BB28:BC31"/>
    <mergeCell ref="BD28:BJ29"/>
    <mergeCell ref="BK28:BO28"/>
    <mergeCell ref="BK29:BO30"/>
    <mergeCell ref="AC30:AM31"/>
    <mergeCell ref="AN30:AT31"/>
    <mergeCell ref="AU30:BA31"/>
    <mergeCell ref="BD30:BJ31"/>
    <mergeCell ref="CL30:CR31"/>
    <mergeCell ref="BK31:BO31"/>
    <mergeCell ref="BP31:BR31"/>
    <mergeCell ref="BP28:BR28"/>
    <mergeCell ref="CL28:CR29"/>
    <mergeCell ref="CG28:CK31"/>
    <mergeCell ref="BZ28:CF31"/>
    <mergeCell ref="BS28:BY31"/>
    <mergeCell ref="A32:B35"/>
    <mergeCell ref="J32:L35"/>
    <mergeCell ref="M32:N32"/>
    <mergeCell ref="O32:U33"/>
    <mergeCell ref="V32:AB33"/>
    <mergeCell ref="M33:N34"/>
    <mergeCell ref="O34:U35"/>
    <mergeCell ref="V34:AB35"/>
    <mergeCell ref="M35:N35"/>
    <mergeCell ref="C34:I35"/>
    <mergeCell ref="C32:I33"/>
    <mergeCell ref="CS32:CV35"/>
    <mergeCell ref="BP33:BR34"/>
    <mergeCell ref="AC32:AM33"/>
    <mergeCell ref="AN32:AT33"/>
    <mergeCell ref="AU32:BA33"/>
    <mergeCell ref="BB32:BC35"/>
    <mergeCell ref="BD32:BJ33"/>
    <mergeCell ref="BK32:BO32"/>
    <mergeCell ref="BK33:BO34"/>
    <mergeCell ref="AC34:AM35"/>
    <mergeCell ref="AN34:AT35"/>
    <mergeCell ref="AU34:BA35"/>
    <mergeCell ref="BD34:BJ35"/>
    <mergeCell ref="CL34:CR35"/>
    <mergeCell ref="BK35:BO35"/>
    <mergeCell ref="BP35:BR35"/>
    <mergeCell ref="BP32:BR32"/>
    <mergeCell ref="CL32:CR33"/>
    <mergeCell ref="CG32:CK35"/>
    <mergeCell ref="BZ32:CF35"/>
    <mergeCell ref="BS32:BY35"/>
    <mergeCell ref="A36:B39"/>
    <mergeCell ref="J36:L39"/>
    <mergeCell ref="M36:N36"/>
    <mergeCell ref="O36:U37"/>
    <mergeCell ref="V36:AB37"/>
    <mergeCell ref="M37:N38"/>
    <mergeCell ref="O38:U39"/>
    <mergeCell ref="V38:AB39"/>
    <mergeCell ref="M39:N39"/>
    <mergeCell ref="C38:I39"/>
    <mergeCell ref="C36:I37"/>
    <mergeCell ref="CS36:CV39"/>
    <mergeCell ref="BP37:BR38"/>
    <mergeCell ref="AC36:AM37"/>
    <mergeCell ref="AN36:AT37"/>
    <mergeCell ref="AU36:BA37"/>
    <mergeCell ref="BB36:BC39"/>
    <mergeCell ref="BD36:BJ37"/>
    <mergeCell ref="BK36:BO36"/>
    <mergeCell ref="BK37:BO38"/>
    <mergeCell ref="AC38:AM39"/>
    <mergeCell ref="AN38:AT39"/>
    <mergeCell ref="AU38:BA39"/>
    <mergeCell ref="BD38:BJ39"/>
    <mergeCell ref="CL38:CR39"/>
    <mergeCell ref="BK39:BO39"/>
    <mergeCell ref="BP39:BR39"/>
    <mergeCell ref="BP36:BR36"/>
    <mergeCell ref="CL36:CR37"/>
    <mergeCell ref="CG36:CK39"/>
    <mergeCell ref="BZ36:CF39"/>
    <mergeCell ref="BS36:BY39"/>
    <mergeCell ref="A40:B43"/>
    <mergeCell ref="J40:L43"/>
    <mergeCell ref="M40:N40"/>
    <mergeCell ref="O40:U41"/>
    <mergeCell ref="V40:AB41"/>
    <mergeCell ref="M41:N42"/>
    <mergeCell ref="O42:U43"/>
    <mergeCell ref="V42:AB43"/>
    <mergeCell ref="M43:N43"/>
    <mergeCell ref="C42:I43"/>
    <mergeCell ref="C40:I41"/>
    <mergeCell ref="CS40:CV43"/>
    <mergeCell ref="BP41:BR42"/>
    <mergeCell ref="AC40:AM41"/>
    <mergeCell ref="AN40:AT41"/>
    <mergeCell ref="AU40:BA41"/>
    <mergeCell ref="BB40:BC43"/>
    <mergeCell ref="BD40:BJ41"/>
    <mergeCell ref="BK40:BO40"/>
    <mergeCell ref="BK41:BO42"/>
    <mergeCell ref="AC42:AM43"/>
    <mergeCell ref="AN42:AT43"/>
    <mergeCell ref="AU42:BA43"/>
    <mergeCell ref="BD42:BJ43"/>
    <mergeCell ref="CL42:CR43"/>
    <mergeCell ref="BK43:BO43"/>
    <mergeCell ref="BP43:BR43"/>
    <mergeCell ref="BP40:BR40"/>
    <mergeCell ref="CL40:CR41"/>
    <mergeCell ref="CG40:CK43"/>
    <mergeCell ref="BZ40:CF43"/>
    <mergeCell ref="BS40:BY43"/>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O16:AB17 O20:AB21 O24:AB25 O28:AB29 O32:AB33 O36:AB37 W40:AB40 P40:U40 O41:AB41 O40 V4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96</xdr:col>
                    <xdr:colOff>66675</xdr:colOff>
                    <xdr:row>11</xdr:row>
                    <xdr:rowOff>104775</xdr:rowOff>
                  </from>
                  <to>
                    <xdr:col>99</xdr:col>
                    <xdr:colOff>104775</xdr:colOff>
                    <xdr:row>12</xdr:row>
                    <xdr:rowOff>104775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96</xdr:col>
                    <xdr:colOff>66675</xdr:colOff>
                    <xdr:row>12</xdr:row>
                    <xdr:rowOff>114300</xdr:rowOff>
                  </from>
                  <to>
                    <xdr:col>99</xdr:col>
                    <xdr:colOff>104775</xdr:colOff>
                    <xdr:row>14</xdr:row>
                    <xdr:rowOff>114300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96</xdr:col>
                    <xdr:colOff>66675</xdr:colOff>
                    <xdr:row>15</xdr:row>
                    <xdr:rowOff>104775</xdr:rowOff>
                  </from>
                  <to>
                    <xdr:col>99</xdr:col>
                    <xdr:colOff>104775</xdr:colOff>
                    <xdr:row>16</xdr:row>
                    <xdr:rowOff>104775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96</xdr:col>
                    <xdr:colOff>66675</xdr:colOff>
                    <xdr:row>16</xdr:row>
                    <xdr:rowOff>114300</xdr:rowOff>
                  </from>
                  <to>
                    <xdr:col>99</xdr:col>
                    <xdr:colOff>104775</xdr:colOff>
                    <xdr:row>18</xdr:row>
                    <xdr:rowOff>114300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96</xdr:col>
                    <xdr:colOff>66675</xdr:colOff>
                    <xdr:row>19</xdr:row>
                    <xdr:rowOff>104775</xdr:rowOff>
                  </from>
                  <to>
                    <xdr:col>99</xdr:col>
                    <xdr:colOff>104775</xdr:colOff>
                    <xdr:row>20</xdr:row>
                    <xdr:rowOff>104775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96</xdr:col>
                    <xdr:colOff>66675</xdr:colOff>
                    <xdr:row>20</xdr:row>
                    <xdr:rowOff>114300</xdr:rowOff>
                  </from>
                  <to>
                    <xdr:col>99</xdr:col>
                    <xdr:colOff>104775</xdr:colOff>
                    <xdr:row>22</xdr:row>
                    <xdr:rowOff>114300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96</xdr:col>
                    <xdr:colOff>66675</xdr:colOff>
                    <xdr:row>23</xdr:row>
                    <xdr:rowOff>104775</xdr:rowOff>
                  </from>
                  <to>
                    <xdr:col>99</xdr:col>
                    <xdr:colOff>104775</xdr:colOff>
                    <xdr:row>24</xdr:row>
                    <xdr:rowOff>104775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96</xdr:col>
                    <xdr:colOff>66675</xdr:colOff>
                    <xdr:row>24</xdr:row>
                    <xdr:rowOff>114300</xdr:rowOff>
                  </from>
                  <to>
                    <xdr:col>99</xdr:col>
                    <xdr:colOff>104775</xdr:colOff>
                    <xdr:row>26</xdr:row>
                    <xdr:rowOff>114300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96</xdr:col>
                    <xdr:colOff>66675</xdr:colOff>
                    <xdr:row>27</xdr:row>
                    <xdr:rowOff>104775</xdr:rowOff>
                  </from>
                  <to>
                    <xdr:col>99</xdr:col>
                    <xdr:colOff>104775</xdr:colOff>
                    <xdr:row>28</xdr:row>
                    <xdr:rowOff>104775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96</xdr:col>
                    <xdr:colOff>66675</xdr:colOff>
                    <xdr:row>28</xdr:row>
                    <xdr:rowOff>114300</xdr:rowOff>
                  </from>
                  <to>
                    <xdr:col>99</xdr:col>
                    <xdr:colOff>104775</xdr:colOff>
                    <xdr:row>30</xdr:row>
                    <xdr:rowOff>114300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96</xdr:col>
                    <xdr:colOff>66675</xdr:colOff>
                    <xdr:row>31</xdr:row>
                    <xdr:rowOff>104775</xdr:rowOff>
                  </from>
                  <to>
                    <xdr:col>99</xdr:col>
                    <xdr:colOff>104775</xdr:colOff>
                    <xdr:row>32</xdr:row>
                    <xdr:rowOff>104775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96</xdr:col>
                    <xdr:colOff>66675</xdr:colOff>
                    <xdr:row>32</xdr:row>
                    <xdr:rowOff>114300</xdr:rowOff>
                  </from>
                  <to>
                    <xdr:col>99</xdr:col>
                    <xdr:colOff>104775</xdr:colOff>
                    <xdr:row>34</xdr:row>
                    <xdr:rowOff>114300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96</xdr:col>
                    <xdr:colOff>66675</xdr:colOff>
                    <xdr:row>35</xdr:row>
                    <xdr:rowOff>104775</xdr:rowOff>
                  </from>
                  <to>
                    <xdr:col>99</xdr:col>
                    <xdr:colOff>104775</xdr:colOff>
                    <xdr:row>36</xdr:row>
                    <xdr:rowOff>104775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96</xdr:col>
                    <xdr:colOff>66675</xdr:colOff>
                    <xdr:row>36</xdr:row>
                    <xdr:rowOff>114300</xdr:rowOff>
                  </from>
                  <to>
                    <xdr:col>99</xdr:col>
                    <xdr:colOff>104775</xdr:colOff>
                    <xdr:row>38</xdr:row>
                    <xdr:rowOff>114300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96</xdr:col>
                    <xdr:colOff>66675</xdr:colOff>
                    <xdr:row>39</xdr:row>
                    <xdr:rowOff>104775</xdr:rowOff>
                  </from>
                  <to>
                    <xdr:col>99</xdr:col>
                    <xdr:colOff>104775</xdr:colOff>
                    <xdr:row>40</xdr:row>
                    <xdr:rowOff>104775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96</xdr:col>
                    <xdr:colOff>66675</xdr:colOff>
                    <xdr:row>40</xdr:row>
                    <xdr:rowOff>114300</xdr:rowOff>
                  </from>
                  <to>
                    <xdr:col>99</xdr:col>
                    <xdr:colOff>104775</xdr:colOff>
                    <xdr:row>42</xdr:row>
                    <xdr:rowOff>114300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63</xdr:col>
                    <xdr:colOff>85725</xdr:colOff>
                    <xdr:row>6</xdr:row>
                    <xdr:rowOff>0</xdr:rowOff>
                  </from>
                  <to>
                    <xdr:col>66</xdr:col>
                    <xdr:colOff>123825</xdr:colOff>
                    <xdr:row>6</xdr:row>
                    <xdr:rowOff>247650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66</xdr:col>
                    <xdr:colOff>85725</xdr:colOff>
                    <xdr:row>6</xdr:row>
                    <xdr:rowOff>0</xdr:rowOff>
                  </from>
                  <to>
                    <xdr:col>69</xdr:col>
                    <xdr:colOff>123825</xdr:colOff>
                    <xdr:row>6</xdr:row>
                    <xdr:rowOff>247650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92</xdr:col>
                    <xdr:colOff>85725</xdr:colOff>
                    <xdr:row>6</xdr:row>
                    <xdr:rowOff>9525</xdr:rowOff>
                  </from>
                  <to>
                    <xdr:col>95</xdr:col>
                    <xdr:colOff>123825</xdr:colOff>
                    <xdr:row>7</xdr:row>
                    <xdr:rowOff>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95</xdr:col>
                    <xdr:colOff>95250</xdr:colOff>
                    <xdr:row>6</xdr:row>
                    <xdr:rowOff>9525</xdr:rowOff>
                  </from>
                  <to>
                    <xdr:col>98</xdr:col>
                    <xdr:colOff>133350</xdr:colOff>
                    <xdr:row>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DE392-8E51-41C5-B9C6-9C0465E62CF0}">
  <sheetPr>
    <tabColor rgb="FFFFC000"/>
  </sheetPr>
  <dimension ref="A1:CV54"/>
  <sheetViews>
    <sheetView view="pageBreakPreview" zoomScaleNormal="100" zoomScaleSheetLayoutView="100" workbookViewId="0">
      <selection activeCell="CF4" sqref="CF4"/>
    </sheetView>
  </sheetViews>
  <sheetFormatPr defaultRowHeight="12" x14ac:dyDescent="0.3"/>
  <cols>
    <col min="1" max="256" width="1.875" style="1" customWidth="1"/>
    <col min="257" max="16384" width="9" style="1"/>
  </cols>
  <sheetData>
    <row r="1" spans="1:100" ht="12.95" customHeight="1" x14ac:dyDescent="0.3">
      <c r="A1" s="237" t="s">
        <v>37</v>
      </c>
      <c r="B1" s="238"/>
      <c r="C1" s="238"/>
      <c r="D1" s="238"/>
      <c r="E1" s="238"/>
      <c r="F1" s="238"/>
      <c r="G1" s="238"/>
      <c r="H1" s="238"/>
      <c r="I1" s="238"/>
      <c r="J1" s="239"/>
      <c r="K1" s="3"/>
      <c r="L1" s="237" t="s">
        <v>175</v>
      </c>
      <c r="M1" s="238"/>
      <c r="N1" s="238"/>
      <c r="O1" s="238"/>
      <c r="P1" s="239"/>
      <c r="Q1" s="3"/>
      <c r="R1" s="4"/>
      <c r="S1" s="4"/>
      <c r="T1" s="4"/>
      <c r="U1" s="4"/>
      <c r="V1" s="4"/>
      <c r="W1" s="4"/>
      <c r="X1" s="4"/>
      <c r="Y1" s="4"/>
      <c r="Z1" s="4"/>
      <c r="AA1" s="4"/>
      <c r="AB1" s="4"/>
      <c r="AC1" s="4"/>
      <c r="AD1" s="4"/>
      <c r="AE1" s="4"/>
      <c r="AF1" s="4"/>
      <c r="AG1" s="4"/>
      <c r="AH1" s="243" t="s">
        <v>104</v>
      </c>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240"/>
      <c r="B2" s="241"/>
      <c r="C2" s="241"/>
      <c r="D2" s="241"/>
      <c r="E2" s="241"/>
      <c r="F2" s="241"/>
      <c r="G2" s="241"/>
      <c r="H2" s="241"/>
      <c r="I2" s="241"/>
      <c r="J2" s="242"/>
      <c r="K2" s="3"/>
      <c r="L2" s="240"/>
      <c r="M2" s="241"/>
      <c r="N2" s="241"/>
      <c r="O2" s="241"/>
      <c r="P2" s="242"/>
      <c r="Q2" s="3"/>
      <c r="R2" s="4"/>
      <c r="S2" s="4"/>
      <c r="T2" s="4"/>
      <c r="U2" s="4"/>
      <c r="V2" s="4"/>
      <c r="W2" s="4"/>
      <c r="X2" s="4"/>
      <c r="Y2" s="4"/>
      <c r="Z2" s="4"/>
      <c r="AA2" s="4"/>
      <c r="AB2" s="4"/>
      <c r="AC2" s="4"/>
      <c r="AD2" s="4"/>
      <c r="AE2" s="4"/>
      <c r="AF2" s="4"/>
      <c r="AG2" s="4"/>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3"/>
      <c r="BK2" s="3"/>
      <c r="BL2" s="3"/>
      <c r="BM2" s="3"/>
      <c r="BN2" s="3"/>
      <c r="BO2" s="3"/>
      <c r="BP2" s="3"/>
      <c r="BQ2" s="3"/>
      <c r="BR2" s="3"/>
      <c r="BS2" s="3"/>
      <c r="BT2" s="3"/>
      <c r="BU2" s="3"/>
      <c r="BV2" s="3"/>
      <c r="BW2" s="3"/>
      <c r="BX2" s="3"/>
      <c r="BY2" s="3"/>
      <c r="BZ2" s="3"/>
      <c r="CA2" s="250" t="s">
        <v>158</v>
      </c>
      <c r="CB2" s="251"/>
      <c r="CC2" s="251"/>
      <c r="CD2" s="251"/>
      <c r="CE2" s="251"/>
      <c r="CF2" s="357" t="s">
        <v>193</v>
      </c>
      <c r="CG2" s="254"/>
      <c r="CH2" s="254"/>
      <c r="CI2" s="254"/>
      <c r="CJ2" s="254"/>
      <c r="CK2" s="254"/>
      <c r="CL2" s="254"/>
      <c r="CM2" s="254"/>
      <c r="CN2" s="254"/>
      <c r="CO2" s="254"/>
      <c r="CP2" s="254"/>
      <c r="CQ2" s="254"/>
      <c r="CR2" s="254"/>
      <c r="CS2" s="254"/>
      <c r="CT2" s="254"/>
      <c r="CU2" s="254"/>
      <c r="CV2" s="255"/>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244" t="s">
        <v>105</v>
      </c>
      <c r="AO3" s="244"/>
      <c r="AP3" s="245">
        <f ca="1">TODAY()</f>
        <v>45933</v>
      </c>
      <c r="AQ3" s="245"/>
      <c r="AR3" s="245"/>
      <c r="AS3" s="245"/>
      <c r="AT3" s="245"/>
      <c r="AU3" s="245"/>
      <c r="AV3" s="245"/>
      <c r="AW3" s="245"/>
      <c r="AX3" s="245"/>
      <c r="AY3" s="246" t="s">
        <v>106</v>
      </c>
      <c r="AZ3" s="246"/>
      <c r="BA3" s="246"/>
      <c r="BB3" s="246"/>
      <c r="BC3" s="3"/>
      <c r="BD3" s="3"/>
      <c r="BE3" s="3"/>
      <c r="BF3" s="3"/>
      <c r="BG3" s="3"/>
      <c r="BH3" s="3"/>
      <c r="BI3" s="3"/>
      <c r="BJ3" s="3"/>
      <c r="BK3" s="3"/>
      <c r="BL3" s="3"/>
      <c r="BM3" s="3"/>
      <c r="BN3" s="3"/>
      <c r="BO3" s="3"/>
      <c r="BP3" s="3"/>
      <c r="BQ3" s="3"/>
      <c r="BR3" s="3"/>
      <c r="BS3" s="3"/>
      <c r="BT3" s="3"/>
      <c r="BU3" s="3"/>
      <c r="BV3" s="3"/>
      <c r="BW3" s="3"/>
      <c r="BX3" s="3"/>
      <c r="BY3" s="3"/>
      <c r="BZ3" s="3"/>
      <c r="CA3" s="252"/>
      <c r="CB3" s="253"/>
      <c r="CC3" s="253"/>
      <c r="CD3" s="253"/>
      <c r="CE3" s="253"/>
      <c r="CF3" s="256"/>
      <c r="CG3" s="256"/>
      <c r="CH3" s="256"/>
      <c r="CI3" s="256"/>
      <c r="CJ3" s="256"/>
      <c r="CK3" s="256"/>
      <c r="CL3" s="256"/>
      <c r="CM3" s="256"/>
      <c r="CN3" s="256"/>
      <c r="CO3" s="256"/>
      <c r="CP3" s="256"/>
      <c r="CQ3" s="256"/>
      <c r="CR3" s="256"/>
      <c r="CS3" s="256"/>
      <c r="CT3" s="256"/>
      <c r="CU3" s="256"/>
      <c r="CV3" s="257"/>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7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20.25" customHeight="1" x14ac:dyDescent="0.3">
      <c r="A5" s="3"/>
      <c r="B5" s="262" t="s">
        <v>126</v>
      </c>
      <c r="C5" s="262"/>
      <c r="D5" s="262"/>
      <c r="E5" s="262"/>
      <c r="F5" s="262"/>
      <c r="G5" s="262"/>
      <c r="H5" s="262"/>
      <c r="I5" s="258">
        <f>入力シート!$C$2</f>
        <v>0</v>
      </c>
      <c r="J5" s="258"/>
      <c r="K5" s="258"/>
      <c r="L5" s="258"/>
      <c r="M5" s="258"/>
      <c r="N5" s="258"/>
      <c r="O5" s="258"/>
      <c r="P5" s="258"/>
      <c r="Q5" s="258"/>
      <c r="R5" s="258"/>
      <c r="S5" s="258"/>
      <c r="T5" s="258"/>
      <c r="U5" s="258"/>
      <c r="V5" s="258"/>
      <c r="W5" s="258"/>
      <c r="X5" s="3"/>
      <c r="Y5" s="263" t="s">
        <v>107</v>
      </c>
      <c r="Z5" s="263"/>
      <c r="AA5" s="263"/>
      <c r="AB5" s="263"/>
      <c r="AC5" s="263"/>
      <c r="AD5" s="263"/>
      <c r="AE5" s="263"/>
      <c r="AF5" s="263"/>
      <c r="AG5" s="263"/>
      <c r="AH5" s="263"/>
      <c r="AI5" s="263"/>
      <c r="AJ5" s="263"/>
      <c r="AK5" s="263"/>
      <c r="AL5" s="263"/>
      <c r="AM5" s="263"/>
      <c r="AN5" s="263"/>
      <c r="AO5" s="263"/>
      <c r="AP5" s="263"/>
      <c r="AQ5" s="263"/>
      <c r="AR5" s="263"/>
      <c r="AS5" s="3"/>
      <c r="AT5" s="3"/>
      <c r="AU5" s="261" t="s">
        <v>129</v>
      </c>
      <c r="AV5" s="261"/>
      <c r="AW5" s="261"/>
      <c r="AX5" s="261"/>
      <c r="AY5" s="261"/>
      <c r="AZ5" s="261"/>
      <c r="BA5" s="247">
        <f>入力シート!$I$2</f>
        <v>0</v>
      </c>
      <c r="BB5" s="247"/>
      <c r="BC5" s="247"/>
      <c r="BD5" s="247"/>
      <c r="BE5" s="247"/>
      <c r="BF5" s="247"/>
      <c r="BG5" s="247"/>
      <c r="BH5" s="247"/>
      <c r="BI5" s="247"/>
      <c r="BJ5" s="247"/>
      <c r="BK5" s="247"/>
      <c r="BL5" s="247"/>
      <c r="BM5" s="247"/>
      <c r="BN5" s="247"/>
      <c r="BO5" s="247"/>
      <c r="BP5" s="247"/>
      <c r="BQ5" s="247"/>
      <c r="BR5" s="102"/>
      <c r="BS5" s="3"/>
      <c r="BT5" s="3"/>
      <c r="BU5" s="3"/>
      <c r="BV5" s="3"/>
      <c r="BW5" s="3"/>
      <c r="BX5" s="104" t="s">
        <v>127</v>
      </c>
      <c r="BY5" s="260" t="str">
        <f>IF(入力シート!$L$2="","",入力シート!$L$2)</f>
        <v/>
      </c>
      <c r="BZ5" s="260"/>
      <c r="CA5" s="259" t="s">
        <v>128</v>
      </c>
      <c r="CB5" s="259"/>
      <c r="CC5" s="259"/>
      <c r="CD5" s="259"/>
      <c r="CE5" s="259"/>
      <c r="CF5" s="247" t="str">
        <f>IF(入力シート!$N$2="","",入力シート!$N$2)</f>
        <v/>
      </c>
      <c r="CG5" s="247"/>
      <c r="CH5" s="247"/>
      <c r="CI5" s="247"/>
      <c r="CJ5" s="247"/>
      <c r="CK5" s="247"/>
      <c r="CL5" s="247"/>
      <c r="CM5" s="247"/>
      <c r="CN5" s="247"/>
      <c r="CO5" s="247"/>
      <c r="CP5" s="247"/>
      <c r="CQ5" s="247"/>
      <c r="CR5" s="247"/>
      <c r="CS5" s="247"/>
      <c r="CT5" s="247"/>
      <c r="CU5" s="247"/>
      <c r="CV5" s="247"/>
    </row>
    <row r="6" spans="1:100" ht="20.25" customHeight="1" x14ac:dyDescent="0.3">
      <c r="A6" s="3"/>
      <c r="B6" s="248" t="s">
        <v>177</v>
      </c>
      <c r="C6" s="248"/>
      <c r="D6" s="248"/>
      <c r="E6" s="248"/>
      <c r="F6" s="248"/>
      <c r="G6" s="248"/>
      <c r="H6" s="248"/>
      <c r="I6" s="247">
        <f>入力シート!$C$3</f>
        <v>0</v>
      </c>
      <c r="J6" s="247"/>
      <c r="K6" s="247"/>
      <c r="L6" s="247"/>
      <c r="M6" s="247"/>
      <c r="N6" s="247"/>
      <c r="O6" s="247"/>
      <c r="P6" s="247"/>
      <c r="Q6" s="247"/>
      <c r="R6" s="247"/>
      <c r="S6" s="247"/>
      <c r="T6" s="247"/>
      <c r="U6" s="247"/>
      <c r="V6" s="247"/>
      <c r="W6" s="247"/>
      <c r="X6" s="3"/>
      <c r="Y6" s="263"/>
      <c r="Z6" s="263"/>
      <c r="AA6" s="263"/>
      <c r="AB6" s="263"/>
      <c r="AC6" s="263"/>
      <c r="AD6" s="263"/>
      <c r="AE6" s="263"/>
      <c r="AF6" s="263"/>
      <c r="AG6" s="263"/>
      <c r="AH6" s="263"/>
      <c r="AI6" s="263"/>
      <c r="AJ6" s="263"/>
      <c r="AK6" s="263"/>
      <c r="AL6" s="263"/>
      <c r="AM6" s="263"/>
      <c r="AN6" s="263"/>
      <c r="AO6" s="263"/>
      <c r="AP6" s="263"/>
      <c r="AQ6" s="263"/>
      <c r="AR6" s="263"/>
      <c r="AS6" s="3"/>
      <c r="AT6" s="3"/>
      <c r="AU6" s="248" t="s">
        <v>108</v>
      </c>
      <c r="AV6" s="248"/>
      <c r="AW6" s="248"/>
      <c r="AX6" s="248"/>
      <c r="AY6" s="248"/>
      <c r="AZ6" s="248"/>
      <c r="BA6" s="247">
        <f>入力シート!$I$3</f>
        <v>0</v>
      </c>
      <c r="BB6" s="247"/>
      <c r="BC6" s="247"/>
      <c r="BD6" s="247"/>
      <c r="BE6" s="247"/>
      <c r="BF6" s="247"/>
      <c r="BG6" s="247"/>
      <c r="BH6" s="247"/>
      <c r="BI6" s="247"/>
      <c r="BJ6" s="247"/>
      <c r="BK6" s="247"/>
      <c r="BL6" s="247"/>
      <c r="BM6" s="247"/>
      <c r="BN6" s="247"/>
      <c r="BO6" s="247"/>
      <c r="BP6" s="247"/>
      <c r="BQ6" s="247"/>
      <c r="BR6" s="3"/>
      <c r="BS6" s="3"/>
      <c r="BT6" s="3"/>
      <c r="BU6" s="3"/>
      <c r="BV6" s="3"/>
      <c r="BW6" s="3"/>
      <c r="BX6" s="3"/>
      <c r="BY6" s="3"/>
      <c r="BZ6" s="248" t="s">
        <v>108</v>
      </c>
      <c r="CA6" s="248"/>
      <c r="CB6" s="248"/>
      <c r="CC6" s="248"/>
      <c r="CD6" s="248"/>
      <c r="CE6" s="248"/>
      <c r="CF6" s="249" t="str">
        <f>IF(入力シート!$N$3="","",入力シート!$N$3)</f>
        <v/>
      </c>
      <c r="CG6" s="249"/>
      <c r="CH6" s="249"/>
      <c r="CI6" s="249"/>
      <c r="CJ6" s="249"/>
      <c r="CK6" s="249"/>
      <c r="CL6" s="249"/>
      <c r="CM6" s="249"/>
      <c r="CN6" s="249"/>
      <c r="CO6" s="249"/>
      <c r="CP6" s="249"/>
      <c r="CQ6" s="249"/>
      <c r="CR6" s="249"/>
      <c r="CS6" s="249"/>
      <c r="CT6" s="249"/>
      <c r="CU6" s="249"/>
      <c r="CV6" s="249"/>
    </row>
    <row r="7" spans="1:100" ht="20.25" customHeight="1" x14ac:dyDescent="0.3">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215" t="s">
        <v>109</v>
      </c>
      <c r="BB7" s="215"/>
      <c r="BC7" s="215"/>
      <c r="BD7" s="215"/>
      <c r="BE7" s="215"/>
      <c r="BF7" s="215"/>
      <c r="BG7" s="215"/>
      <c r="BH7" s="215"/>
      <c r="BI7" s="215"/>
      <c r="BJ7" s="215"/>
      <c r="BK7" s="215"/>
      <c r="BL7" s="215"/>
      <c r="BM7" s="3"/>
      <c r="BN7" s="3"/>
      <c r="BO7" s="3"/>
      <c r="BP7" s="3"/>
      <c r="BQ7" s="3"/>
      <c r="BR7" s="3"/>
      <c r="BS7" s="3"/>
      <c r="BT7" s="3"/>
      <c r="BU7" s="3"/>
      <c r="BV7" s="3"/>
      <c r="BW7" s="3"/>
      <c r="BX7" s="3"/>
      <c r="BY7" s="3"/>
      <c r="BZ7" s="3"/>
      <c r="CA7" s="3"/>
      <c r="CB7" s="3"/>
      <c r="CC7" s="215" t="s">
        <v>109</v>
      </c>
      <c r="CD7" s="215"/>
      <c r="CE7" s="215"/>
      <c r="CF7" s="215"/>
      <c r="CG7" s="215"/>
      <c r="CH7" s="215"/>
      <c r="CI7" s="215"/>
      <c r="CJ7" s="215"/>
      <c r="CK7" s="215"/>
      <c r="CL7" s="215"/>
      <c r="CM7" s="215"/>
      <c r="CN7" s="215"/>
      <c r="CO7" s="215"/>
      <c r="CP7" s="215"/>
      <c r="CQ7" s="3"/>
      <c r="CR7" s="3"/>
      <c r="CS7" s="3"/>
      <c r="CT7" s="3"/>
      <c r="CU7" s="3"/>
      <c r="CV7" s="3"/>
    </row>
    <row r="8" spans="1:100" ht="20.100000000000001" customHeight="1" x14ac:dyDescent="0.3">
      <c r="A8" s="216" t="s">
        <v>0</v>
      </c>
      <c r="B8" s="217"/>
      <c r="C8" s="222" t="s">
        <v>1</v>
      </c>
      <c r="D8" s="222"/>
      <c r="E8" s="222"/>
      <c r="F8" s="222"/>
      <c r="G8" s="222"/>
      <c r="H8" s="222"/>
      <c r="I8" s="222"/>
      <c r="J8" s="222" t="s">
        <v>3</v>
      </c>
      <c r="K8" s="222"/>
      <c r="L8" s="222"/>
      <c r="M8" s="224" t="s">
        <v>4</v>
      </c>
      <c r="N8" s="225"/>
      <c r="O8" s="212" t="s">
        <v>110</v>
      </c>
      <c r="P8" s="213"/>
      <c r="Q8" s="213"/>
      <c r="R8" s="213"/>
      <c r="S8" s="213"/>
      <c r="T8" s="213"/>
      <c r="U8" s="225"/>
      <c r="V8" s="212" t="s">
        <v>5</v>
      </c>
      <c r="W8" s="213"/>
      <c r="X8" s="213"/>
      <c r="Y8" s="213"/>
      <c r="Z8" s="213"/>
      <c r="AA8" s="213"/>
      <c r="AB8" s="214"/>
      <c r="AC8" s="224" t="s">
        <v>111</v>
      </c>
      <c r="AD8" s="213"/>
      <c r="AE8" s="213"/>
      <c r="AF8" s="213"/>
      <c r="AG8" s="213"/>
      <c r="AH8" s="213"/>
      <c r="AI8" s="213"/>
      <c r="AJ8" s="213"/>
      <c r="AK8" s="213"/>
      <c r="AL8" s="213"/>
      <c r="AM8" s="213"/>
      <c r="AN8" s="213" t="s">
        <v>112</v>
      </c>
      <c r="AO8" s="213"/>
      <c r="AP8" s="213"/>
      <c r="AQ8" s="213"/>
      <c r="AR8" s="213"/>
      <c r="AS8" s="213"/>
      <c r="AT8" s="214"/>
      <c r="AU8" s="299" t="s">
        <v>113</v>
      </c>
      <c r="AV8" s="197"/>
      <c r="AW8" s="197"/>
      <c r="AX8" s="197"/>
      <c r="AY8" s="197"/>
      <c r="AZ8" s="197"/>
      <c r="BA8" s="300"/>
      <c r="BB8" s="216" t="s">
        <v>114</v>
      </c>
      <c r="BC8" s="302"/>
      <c r="BD8" s="206" t="s">
        <v>115</v>
      </c>
      <c r="BE8" s="207"/>
      <c r="BF8" s="207"/>
      <c r="BG8" s="207"/>
      <c r="BH8" s="207"/>
      <c r="BI8" s="207"/>
      <c r="BJ8" s="208"/>
      <c r="BK8" s="212" t="s">
        <v>55</v>
      </c>
      <c r="BL8" s="213"/>
      <c r="BM8" s="213"/>
      <c r="BN8" s="213"/>
      <c r="BO8" s="213"/>
      <c r="BP8" s="213"/>
      <c r="BQ8" s="213"/>
      <c r="BR8" s="214"/>
      <c r="BS8" s="212" t="s">
        <v>116</v>
      </c>
      <c r="BT8" s="213"/>
      <c r="BU8" s="213"/>
      <c r="BV8" s="213"/>
      <c r="BW8" s="213"/>
      <c r="BX8" s="213"/>
      <c r="BY8" s="213"/>
      <c r="BZ8" s="213"/>
      <c r="CA8" s="213"/>
      <c r="CB8" s="213"/>
      <c r="CC8" s="213"/>
      <c r="CD8" s="213"/>
      <c r="CE8" s="213"/>
      <c r="CF8" s="213"/>
      <c r="CG8" s="213"/>
      <c r="CH8" s="213"/>
      <c r="CI8" s="213"/>
      <c r="CJ8" s="213"/>
      <c r="CK8" s="225"/>
      <c r="CL8" s="212" t="s">
        <v>15</v>
      </c>
      <c r="CM8" s="213"/>
      <c r="CN8" s="213"/>
      <c r="CO8" s="213"/>
      <c r="CP8" s="213"/>
      <c r="CQ8" s="213"/>
      <c r="CR8" s="214"/>
      <c r="CS8" s="196" t="s">
        <v>117</v>
      </c>
      <c r="CT8" s="196"/>
      <c r="CU8" s="197"/>
      <c r="CV8" s="198"/>
    </row>
    <row r="9" spans="1:100" ht="9.9499999999999993" customHeight="1" x14ac:dyDescent="0.3">
      <c r="A9" s="218"/>
      <c r="B9" s="219"/>
      <c r="C9" s="205" t="s">
        <v>118</v>
      </c>
      <c r="D9" s="205"/>
      <c r="E9" s="205"/>
      <c r="F9" s="205"/>
      <c r="G9" s="205"/>
      <c r="H9" s="205"/>
      <c r="I9" s="205"/>
      <c r="J9" s="205"/>
      <c r="K9" s="205"/>
      <c r="L9" s="205"/>
      <c r="M9" s="226"/>
      <c r="N9" s="227"/>
      <c r="O9" s="230"/>
      <c r="P9" s="231"/>
      <c r="Q9" s="231"/>
      <c r="R9" s="231"/>
      <c r="S9" s="231"/>
      <c r="T9" s="231"/>
      <c r="U9" s="227"/>
      <c r="V9" s="230"/>
      <c r="W9" s="231"/>
      <c r="X9" s="231"/>
      <c r="Y9" s="231"/>
      <c r="Z9" s="231"/>
      <c r="AA9" s="231"/>
      <c r="AB9" s="232"/>
      <c r="AC9" s="226"/>
      <c r="AD9" s="231"/>
      <c r="AE9" s="231"/>
      <c r="AF9" s="231"/>
      <c r="AG9" s="231"/>
      <c r="AH9" s="231"/>
      <c r="AI9" s="231"/>
      <c r="AJ9" s="231"/>
      <c r="AK9" s="231"/>
      <c r="AL9" s="231"/>
      <c r="AM9" s="231"/>
      <c r="AN9" s="231"/>
      <c r="AO9" s="231"/>
      <c r="AP9" s="231"/>
      <c r="AQ9" s="231"/>
      <c r="AR9" s="231"/>
      <c r="AS9" s="231"/>
      <c r="AT9" s="232"/>
      <c r="AU9" s="233"/>
      <c r="AV9" s="200"/>
      <c r="AW9" s="200"/>
      <c r="AX9" s="200"/>
      <c r="AY9" s="200"/>
      <c r="AZ9" s="200"/>
      <c r="BA9" s="301"/>
      <c r="BB9" s="218"/>
      <c r="BC9" s="303"/>
      <c r="BD9" s="209"/>
      <c r="BE9" s="210"/>
      <c r="BF9" s="210"/>
      <c r="BG9" s="210"/>
      <c r="BH9" s="210"/>
      <c r="BI9" s="210"/>
      <c r="BJ9" s="211"/>
      <c r="BK9" s="230" t="s">
        <v>56</v>
      </c>
      <c r="BL9" s="231"/>
      <c r="BM9" s="231"/>
      <c r="BN9" s="231"/>
      <c r="BO9" s="231"/>
      <c r="BP9" s="231"/>
      <c r="BQ9" s="231"/>
      <c r="BR9" s="232"/>
      <c r="BS9" s="230"/>
      <c r="BT9" s="231"/>
      <c r="BU9" s="231"/>
      <c r="BV9" s="231"/>
      <c r="BW9" s="231"/>
      <c r="BX9" s="231"/>
      <c r="BY9" s="231"/>
      <c r="BZ9" s="231"/>
      <c r="CA9" s="231"/>
      <c r="CB9" s="231"/>
      <c r="CC9" s="231"/>
      <c r="CD9" s="231"/>
      <c r="CE9" s="231"/>
      <c r="CF9" s="231"/>
      <c r="CG9" s="231"/>
      <c r="CH9" s="231"/>
      <c r="CI9" s="231"/>
      <c r="CJ9" s="231"/>
      <c r="CK9" s="227"/>
      <c r="CL9" s="230"/>
      <c r="CM9" s="231"/>
      <c r="CN9" s="231"/>
      <c r="CO9" s="231"/>
      <c r="CP9" s="231"/>
      <c r="CQ9" s="231"/>
      <c r="CR9" s="232"/>
      <c r="CS9" s="199"/>
      <c r="CT9" s="199"/>
      <c r="CU9" s="200"/>
      <c r="CV9" s="201"/>
    </row>
    <row r="10" spans="1:100" ht="9.9499999999999993" customHeight="1" x14ac:dyDescent="0.3">
      <c r="A10" s="218"/>
      <c r="B10" s="219"/>
      <c r="C10" s="205"/>
      <c r="D10" s="205"/>
      <c r="E10" s="205"/>
      <c r="F10" s="205"/>
      <c r="G10" s="205"/>
      <c r="H10" s="205"/>
      <c r="I10" s="205"/>
      <c r="J10" s="205"/>
      <c r="K10" s="205"/>
      <c r="L10" s="205"/>
      <c r="M10" s="226"/>
      <c r="N10" s="227"/>
      <c r="O10" s="230" t="s">
        <v>119</v>
      </c>
      <c r="P10" s="231"/>
      <c r="Q10" s="231"/>
      <c r="R10" s="231"/>
      <c r="S10" s="231"/>
      <c r="T10" s="231"/>
      <c r="U10" s="227"/>
      <c r="V10" s="230" t="s">
        <v>6</v>
      </c>
      <c r="W10" s="231"/>
      <c r="X10" s="231"/>
      <c r="Y10" s="231"/>
      <c r="Z10" s="231"/>
      <c r="AA10" s="231"/>
      <c r="AB10" s="232"/>
      <c r="AC10" s="226" t="s">
        <v>157</v>
      </c>
      <c r="AD10" s="231"/>
      <c r="AE10" s="231"/>
      <c r="AF10" s="231"/>
      <c r="AG10" s="231"/>
      <c r="AH10" s="231"/>
      <c r="AI10" s="231"/>
      <c r="AJ10" s="231"/>
      <c r="AK10" s="231"/>
      <c r="AL10" s="231"/>
      <c r="AM10" s="231"/>
      <c r="AN10" s="231" t="s">
        <v>112</v>
      </c>
      <c r="AO10" s="231"/>
      <c r="AP10" s="231"/>
      <c r="AQ10" s="231"/>
      <c r="AR10" s="231"/>
      <c r="AS10" s="231"/>
      <c r="AT10" s="232"/>
      <c r="AU10" s="230" t="s">
        <v>120</v>
      </c>
      <c r="AV10" s="231"/>
      <c r="AW10" s="231"/>
      <c r="AX10" s="231"/>
      <c r="AY10" s="231"/>
      <c r="AZ10" s="231"/>
      <c r="BA10" s="227"/>
      <c r="BB10" s="218"/>
      <c r="BC10" s="303"/>
      <c r="BD10" s="293" t="s">
        <v>121</v>
      </c>
      <c r="BE10" s="294"/>
      <c r="BF10" s="294"/>
      <c r="BG10" s="294"/>
      <c r="BH10" s="294"/>
      <c r="BI10" s="294"/>
      <c r="BJ10" s="295"/>
      <c r="BK10" s="230"/>
      <c r="BL10" s="231"/>
      <c r="BM10" s="231"/>
      <c r="BN10" s="231"/>
      <c r="BO10" s="231"/>
      <c r="BP10" s="231"/>
      <c r="BQ10" s="231"/>
      <c r="BR10" s="232"/>
      <c r="BS10" s="347" t="s">
        <v>13</v>
      </c>
      <c r="BT10" s="348"/>
      <c r="BU10" s="348"/>
      <c r="BV10" s="348"/>
      <c r="BW10" s="348"/>
      <c r="BX10" s="348"/>
      <c r="BY10" s="349"/>
      <c r="BZ10" s="353" t="s">
        <v>190</v>
      </c>
      <c r="CA10" s="265"/>
      <c r="CB10" s="265"/>
      <c r="CC10" s="265"/>
      <c r="CD10" s="265"/>
      <c r="CE10" s="265"/>
      <c r="CF10" s="354"/>
      <c r="CG10" s="353" t="s">
        <v>191</v>
      </c>
      <c r="CH10" s="265"/>
      <c r="CI10" s="265"/>
      <c r="CJ10" s="265"/>
      <c r="CK10" s="266"/>
      <c r="CL10" s="233" t="s">
        <v>14</v>
      </c>
      <c r="CM10" s="231"/>
      <c r="CN10" s="231"/>
      <c r="CO10" s="231"/>
      <c r="CP10" s="231"/>
      <c r="CQ10" s="231"/>
      <c r="CR10" s="232"/>
      <c r="CS10" s="199"/>
      <c r="CT10" s="199"/>
      <c r="CU10" s="200"/>
      <c r="CV10" s="201"/>
    </row>
    <row r="11" spans="1:100" ht="20.100000000000001" customHeight="1" x14ac:dyDescent="0.3">
      <c r="A11" s="220"/>
      <c r="B11" s="221"/>
      <c r="C11" s="223" t="s">
        <v>2</v>
      </c>
      <c r="D11" s="223"/>
      <c r="E11" s="223"/>
      <c r="F11" s="223"/>
      <c r="G11" s="223"/>
      <c r="H11" s="223"/>
      <c r="I11" s="223"/>
      <c r="J11" s="223"/>
      <c r="K11" s="223"/>
      <c r="L11" s="223"/>
      <c r="M11" s="228"/>
      <c r="N11" s="229"/>
      <c r="O11" s="234"/>
      <c r="P11" s="235"/>
      <c r="Q11" s="235"/>
      <c r="R11" s="235"/>
      <c r="S11" s="235"/>
      <c r="T11" s="235"/>
      <c r="U11" s="229"/>
      <c r="V11" s="234"/>
      <c r="W11" s="235"/>
      <c r="X11" s="235"/>
      <c r="Y11" s="235"/>
      <c r="Z11" s="235"/>
      <c r="AA11" s="235"/>
      <c r="AB11" s="236"/>
      <c r="AC11" s="228"/>
      <c r="AD11" s="235"/>
      <c r="AE11" s="235"/>
      <c r="AF11" s="235"/>
      <c r="AG11" s="235"/>
      <c r="AH11" s="235"/>
      <c r="AI11" s="235"/>
      <c r="AJ11" s="235"/>
      <c r="AK11" s="235"/>
      <c r="AL11" s="235"/>
      <c r="AM11" s="235"/>
      <c r="AN11" s="235"/>
      <c r="AO11" s="235"/>
      <c r="AP11" s="235"/>
      <c r="AQ11" s="235"/>
      <c r="AR11" s="235"/>
      <c r="AS11" s="235"/>
      <c r="AT11" s="236"/>
      <c r="AU11" s="234"/>
      <c r="AV11" s="235"/>
      <c r="AW11" s="235"/>
      <c r="AX11" s="235"/>
      <c r="AY11" s="235"/>
      <c r="AZ11" s="235"/>
      <c r="BA11" s="229"/>
      <c r="BB11" s="220"/>
      <c r="BC11" s="304"/>
      <c r="BD11" s="296"/>
      <c r="BE11" s="297"/>
      <c r="BF11" s="297"/>
      <c r="BG11" s="297"/>
      <c r="BH11" s="297"/>
      <c r="BI11" s="297"/>
      <c r="BJ11" s="298"/>
      <c r="BK11" s="234" t="s">
        <v>57</v>
      </c>
      <c r="BL11" s="235"/>
      <c r="BM11" s="235"/>
      <c r="BN11" s="235"/>
      <c r="BO11" s="235"/>
      <c r="BP11" s="235"/>
      <c r="BQ11" s="235"/>
      <c r="BR11" s="236"/>
      <c r="BS11" s="350"/>
      <c r="BT11" s="351"/>
      <c r="BU11" s="351"/>
      <c r="BV11" s="351"/>
      <c r="BW11" s="351"/>
      <c r="BX11" s="351"/>
      <c r="BY11" s="352"/>
      <c r="BZ11" s="355"/>
      <c r="CA11" s="268"/>
      <c r="CB11" s="268"/>
      <c r="CC11" s="268"/>
      <c r="CD11" s="268"/>
      <c r="CE11" s="268"/>
      <c r="CF11" s="356"/>
      <c r="CG11" s="355"/>
      <c r="CH11" s="268"/>
      <c r="CI11" s="268"/>
      <c r="CJ11" s="268"/>
      <c r="CK11" s="269"/>
      <c r="CL11" s="234"/>
      <c r="CM11" s="235"/>
      <c r="CN11" s="235"/>
      <c r="CO11" s="235"/>
      <c r="CP11" s="235"/>
      <c r="CQ11" s="235"/>
      <c r="CR11" s="236"/>
      <c r="CS11" s="202"/>
      <c r="CT11" s="202"/>
      <c r="CU11" s="203"/>
      <c r="CV11" s="204"/>
    </row>
    <row r="12" spans="1:100" ht="20.100000000000001" customHeight="1" x14ac:dyDescent="0.3">
      <c r="A12" s="212">
        <v>17</v>
      </c>
      <c r="B12" s="225"/>
      <c r="C12" s="270" t="str">
        <f>IF(入力シート!B22="","",入力シート!C22)</f>
        <v/>
      </c>
      <c r="D12" s="271"/>
      <c r="E12" s="271"/>
      <c r="F12" s="271"/>
      <c r="G12" s="271"/>
      <c r="H12" s="271"/>
      <c r="I12" s="272"/>
      <c r="J12" s="276" t="str">
        <f>IF(入力シート!D22="","",入力シート!D22)</f>
        <v/>
      </c>
      <c r="K12" s="276"/>
      <c r="L12" s="276"/>
      <c r="M12" s="279" t="str">
        <f>IF(入力シート!E22="","",入力シート!E22)</f>
        <v/>
      </c>
      <c r="N12" s="280"/>
      <c r="O12" s="281" t="str">
        <f>IF(入力シート!H22="","",入力シート!H22)</f>
        <v/>
      </c>
      <c r="P12" s="282"/>
      <c r="Q12" s="282"/>
      <c r="R12" s="282"/>
      <c r="S12" s="282"/>
      <c r="T12" s="282"/>
      <c r="U12" s="283"/>
      <c r="V12" s="281" t="str">
        <f>IF(入力シート!I22="","",入力シート!I22)</f>
        <v/>
      </c>
      <c r="W12" s="282"/>
      <c r="X12" s="282"/>
      <c r="Y12" s="282"/>
      <c r="Z12" s="282"/>
      <c r="AA12" s="282"/>
      <c r="AB12" s="287"/>
      <c r="AC12" s="289" t="str">
        <f>IF(入力シート!J22="","",入力シート!J22)</f>
        <v/>
      </c>
      <c r="AD12" s="290"/>
      <c r="AE12" s="290"/>
      <c r="AF12" s="290"/>
      <c r="AG12" s="290"/>
      <c r="AH12" s="290"/>
      <c r="AI12" s="290"/>
      <c r="AJ12" s="290"/>
      <c r="AK12" s="290"/>
      <c r="AL12" s="290"/>
      <c r="AM12" s="290"/>
      <c r="AN12" s="213" t="str">
        <f>IF(入力シート!K22="","",入力シート!K22)</f>
        <v/>
      </c>
      <c r="AO12" s="213"/>
      <c r="AP12" s="213"/>
      <c r="AQ12" s="213"/>
      <c r="AR12" s="213"/>
      <c r="AS12" s="213"/>
      <c r="AT12" s="214"/>
      <c r="AU12" s="281" t="str">
        <f>IF(入力シート!O22="","",入力シート!O22)</f>
        <v/>
      </c>
      <c r="AV12" s="282"/>
      <c r="AW12" s="282"/>
      <c r="AX12" s="282"/>
      <c r="AY12" s="282"/>
      <c r="AZ12" s="282"/>
      <c r="BA12" s="283"/>
      <c r="BB12" s="212" t="str">
        <f>IF(入力シート!N22="","",入力シート!N22)</f>
        <v/>
      </c>
      <c r="BC12" s="214"/>
      <c r="BD12" s="317" t="str">
        <f>IF(入力シート!Q22="","",入力シート!Q22)</f>
        <v/>
      </c>
      <c r="BE12" s="318"/>
      <c r="BF12" s="318"/>
      <c r="BG12" s="318"/>
      <c r="BH12" s="318"/>
      <c r="BI12" s="318"/>
      <c r="BJ12" s="319"/>
      <c r="BK12" s="212" t="str">
        <f>IF(入力シート!S22="","",入力シート!S22)</f>
        <v/>
      </c>
      <c r="BL12" s="213"/>
      <c r="BM12" s="213"/>
      <c r="BN12" s="213"/>
      <c r="BO12" s="213"/>
      <c r="BP12" s="323"/>
      <c r="BQ12" s="323"/>
      <c r="BR12" s="324"/>
      <c r="BS12" s="344" t="str">
        <f>IF(入力シート!W22="","",入力シート!W22)</f>
        <v/>
      </c>
      <c r="BT12" s="338"/>
      <c r="BU12" s="338"/>
      <c r="BV12" s="338"/>
      <c r="BW12" s="338"/>
      <c r="BX12" s="338"/>
      <c r="BY12" s="338"/>
      <c r="BZ12" s="338" t="str">
        <f>IF(入力シート!X22="","",入力シート!X22)</f>
        <v/>
      </c>
      <c r="CA12" s="338"/>
      <c r="CB12" s="338"/>
      <c r="CC12" s="338"/>
      <c r="CD12" s="338"/>
      <c r="CE12" s="338"/>
      <c r="CF12" s="338"/>
      <c r="CG12" s="338" t="str">
        <f>IF(入力シート!Y22="","",入力シート!Y22)</f>
        <v/>
      </c>
      <c r="CH12" s="338"/>
      <c r="CI12" s="338"/>
      <c r="CJ12" s="338"/>
      <c r="CK12" s="339"/>
      <c r="CL12" s="281" t="str">
        <f>IF(入力シート!Z22="","",入力シート!Z22)</f>
        <v/>
      </c>
      <c r="CM12" s="282"/>
      <c r="CN12" s="282"/>
      <c r="CO12" s="282"/>
      <c r="CP12" s="282"/>
      <c r="CQ12" s="282"/>
      <c r="CR12" s="287"/>
      <c r="CS12" s="212"/>
      <c r="CT12" s="224"/>
      <c r="CU12" s="213"/>
      <c r="CV12" s="214"/>
    </row>
    <row r="13" spans="1:100" ht="9.9499999999999993" customHeight="1" x14ac:dyDescent="0.3">
      <c r="A13" s="230"/>
      <c r="B13" s="227"/>
      <c r="C13" s="273"/>
      <c r="D13" s="274"/>
      <c r="E13" s="274"/>
      <c r="F13" s="274"/>
      <c r="G13" s="274"/>
      <c r="H13" s="274"/>
      <c r="I13" s="275"/>
      <c r="J13" s="277"/>
      <c r="K13" s="277"/>
      <c r="L13" s="277"/>
      <c r="M13" s="305" t="str">
        <f>IF(入力シート!F22="","",入力シート!F22)</f>
        <v/>
      </c>
      <c r="N13" s="306"/>
      <c r="O13" s="284"/>
      <c r="P13" s="285"/>
      <c r="Q13" s="285"/>
      <c r="R13" s="285"/>
      <c r="S13" s="285"/>
      <c r="T13" s="285"/>
      <c r="U13" s="286"/>
      <c r="V13" s="284"/>
      <c r="W13" s="285"/>
      <c r="X13" s="285"/>
      <c r="Y13" s="285"/>
      <c r="Z13" s="285"/>
      <c r="AA13" s="285"/>
      <c r="AB13" s="288"/>
      <c r="AC13" s="291"/>
      <c r="AD13" s="292"/>
      <c r="AE13" s="292"/>
      <c r="AF13" s="292"/>
      <c r="AG13" s="292"/>
      <c r="AH13" s="292"/>
      <c r="AI13" s="292"/>
      <c r="AJ13" s="292"/>
      <c r="AK13" s="292"/>
      <c r="AL13" s="292"/>
      <c r="AM13" s="292"/>
      <c r="AN13" s="231"/>
      <c r="AO13" s="231"/>
      <c r="AP13" s="231"/>
      <c r="AQ13" s="231"/>
      <c r="AR13" s="231"/>
      <c r="AS13" s="231"/>
      <c r="AT13" s="232"/>
      <c r="AU13" s="284"/>
      <c r="AV13" s="285"/>
      <c r="AW13" s="285"/>
      <c r="AX13" s="285"/>
      <c r="AY13" s="285"/>
      <c r="AZ13" s="285"/>
      <c r="BA13" s="286"/>
      <c r="BB13" s="230"/>
      <c r="BC13" s="232"/>
      <c r="BD13" s="320"/>
      <c r="BE13" s="321"/>
      <c r="BF13" s="321"/>
      <c r="BG13" s="321"/>
      <c r="BH13" s="321"/>
      <c r="BI13" s="321"/>
      <c r="BJ13" s="322"/>
      <c r="BK13" s="230" t="str">
        <f>IF(入力シート!T22="","",入力シート!T22)</f>
        <v/>
      </c>
      <c r="BL13" s="231"/>
      <c r="BM13" s="231"/>
      <c r="BN13" s="231"/>
      <c r="BO13" s="231"/>
      <c r="BP13" s="307"/>
      <c r="BQ13" s="307"/>
      <c r="BR13" s="308"/>
      <c r="BS13" s="345"/>
      <c r="BT13" s="340"/>
      <c r="BU13" s="340"/>
      <c r="BV13" s="340"/>
      <c r="BW13" s="340"/>
      <c r="BX13" s="340"/>
      <c r="BY13" s="340"/>
      <c r="BZ13" s="340"/>
      <c r="CA13" s="340"/>
      <c r="CB13" s="340"/>
      <c r="CC13" s="340"/>
      <c r="CD13" s="340"/>
      <c r="CE13" s="340"/>
      <c r="CF13" s="340"/>
      <c r="CG13" s="340"/>
      <c r="CH13" s="340"/>
      <c r="CI13" s="340"/>
      <c r="CJ13" s="340"/>
      <c r="CK13" s="341"/>
      <c r="CL13" s="284"/>
      <c r="CM13" s="285"/>
      <c r="CN13" s="285"/>
      <c r="CO13" s="285"/>
      <c r="CP13" s="285"/>
      <c r="CQ13" s="285"/>
      <c r="CR13" s="288"/>
      <c r="CS13" s="230"/>
      <c r="CT13" s="226"/>
      <c r="CU13" s="231"/>
      <c r="CV13" s="232"/>
    </row>
    <row r="14" spans="1:100" ht="9.9499999999999993" customHeight="1" x14ac:dyDescent="0.3">
      <c r="A14" s="230"/>
      <c r="B14" s="227"/>
      <c r="C14" s="264" t="str">
        <f>IF(入力シート!B22="","",入力シート!B22)</f>
        <v/>
      </c>
      <c r="D14" s="265"/>
      <c r="E14" s="265"/>
      <c r="F14" s="265"/>
      <c r="G14" s="265"/>
      <c r="H14" s="265"/>
      <c r="I14" s="266"/>
      <c r="J14" s="277"/>
      <c r="K14" s="277"/>
      <c r="L14" s="277"/>
      <c r="M14" s="305"/>
      <c r="N14" s="306"/>
      <c r="O14" s="309" t="str">
        <f>IF(O12="","",($AP$3-O12))</f>
        <v/>
      </c>
      <c r="P14" s="310"/>
      <c r="Q14" s="310"/>
      <c r="R14" s="310"/>
      <c r="S14" s="310"/>
      <c r="T14" s="310"/>
      <c r="U14" s="311"/>
      <c r="V14" s="309" t="str">
        <f>IF(V12="","",($AP$3-V12))</f>
        <v/>
      </c>
      <c r="W14" s="310"/>
      <c r="X14" s="310"/>
      <c r="Y14" s="310"/>
      <c r="Z14" s="310"/>
      <c r="AA14" s="310"/>
      <c r="AB14" s="315"/>
      <c r="AC14" s="291" t="str">
        <f>IF(入力シート!L22="","",入力シート!L22)</f>
        <v/>
      </c>
      <c r="AD14" s="292"/>
      <c r="AE14" s="292"/>
      <c r="AF14" s="292"/>
      <c r="AG14" s="292"/>
      <c r="AH14" s="292"/>
      <c r="AI14" s="292"/>
      <c r="AJ14" s="292"/>
      <c r="AK14" s="292"/>
      <c r="AL14" s="292"/>
      <c r="AM14" s="292"/>
      <c r="AN14" s="231" t="str">
        <f>IF(入力シート!M22="","",入力シート!M22)</f>
        <v/>
      </c>
      <c r="AO14" s="231"/>
      <c r="AP14" s="231"/>
      <c r="AQ14" s="231"/>
      <c r="AR14" s="231"/>
      <c r="AS14" s="231"/>
      <c r="AT14" s="232"/>
      <c r="AU14" s="233" t="str">
        <f>IF(入力シート!P22="","",入力シート!P22)</f>
        <v/>
      </c>
      <c r="AV14" s="200"/>
      <c r="AW14" s="200"/>
      <c r="AX14" s="200"/>
      <c r="AY14" s="200"/>
      <c r="AZ14" s="200"/>
      <c r="BA14" s="301"/>
      <c r="BB14" s="230"/>
      <c r="BC14" s="232"/>
      <c r="BD14" s="332" t="str">
        <f>IF(入力シート!R22="","",入力シート!R22)</f>
        <v/>
      </c>
      <c r="BE14" s="333"/>
      <c r="BF14" s="333"/>
      <c r="BG14" s="333"/>
      <c r="BH14" s="333"/>
      <c r="BI14" s="333"/>
      <c r="BJ14" s="334"/>
      <c r="BK14" s="230"/>
      <c r="BL14" s="231"/>
      <c r="BM14" s="231"/>
      <c r="BN14" s="231"/>
      <c r="BO14" s="231"/>
      <c r="BP14" s="307"/>
      <c r="BQ14" s="307"/>
      <c r="BR14" s="308"/>
      <c r="BS14" s="345"/>
      <c r="BT14" s="340"/>
      <c r="BU14" s="340"/>
      <c r="BV14" s="340"/>
      <c r="BW14" s="340"/>
      <c r="BX14" s="340"/>
      <c r="BY14" s="340"/>
      <c r="BZ14" s="340"/>
      <c r="CA14" s="340"/>
      <c r="CB14" s="340"/>
      <c r="CC14" s="340"/>
      <c r="CD14" s="340"/>
      <c r="CE14" s="340"/>
      <c r="CF14" s="340"/>
      <c r="CG14" s="340"/>
      <c r="CH14" s="340"/>
      <c r="CI14" s="340"/>
      <c r="CJ14" s="340"/>
      <c r="CK14" s="341"/>
      <c r="CL14" s="284" t="str">
        <f>IF(入力シート!AA22="","",入力シート!AA22)</f>
        <v/>
      </c>
      <c r="CM14" s="285"/>
      <c r="CN14" s="285"/>
      <c r="CO14" s="285"/>
      <c r="CP14" s="285"/>
      <c r="CQ14" s="285"/>
      <c r="CR14" s="288"/>
      <c r="CS14" s="230"/>
      <c r="CT14" s="226"/>
      <c r="CU14" s="231"/>
      <c r="CV14" s="232"/>
    </row>
    <row r="15" spans="1:100" ht="20.100000000000001" customHeight="1" x14ac:dyDescent="0.3">
      <c r="A15" s="234"/>
      <c r="B15" s="229"/>
      <c r="C15" s="267"/>
      <c r="D15" s="268"/>
      <c r="E15" s="268"/>
      <c r="F15" s="268"/>
      <c r="G15" s="268"/>
      <c r="H15" s="268"/>
      <c r="I15" s="269"/>
      <c r="J15" s="278"/>
      <c r="K15" s="278"/>
      <c r="L15" s="278"/>
      <c r="M15" s="267" t="str">
        <f>IF(入力シート!G22="","",入力シート!G22)</f>
        <v/>
      </c>
      <c r="N15" s="269"/>
      <c r="O15" s="312"/>
      <c r="P15" s="313"/>
      <c r="Q15" s="313"/>
      <c r="R15" s="313"/>
      <c r="S15" s="313"/>
      <c r="T15" s="313"/>
      <c r="U15" s="314"/>
      <c r="V15" s="312"/>
      <c r="W15" s="313"/>
      <c r="X15" s="313"/>
      <c r="Y15" s="313"/>
      <c r="Z15" s="313"/>
      <c r="AA15" s="313"/>
      <c r="AB15" s="316"/>
      <c r="AC15" s="328"/>
      <c r="AD15" s="329"/>
      <c r="AE15" s="329"/>
      <c r="AF15" s="329"/>
      <c r="AG15" s="329"/>
      <c r="AH15" s="329"/>
      <c r="AI15" s="329"/>
      <c r="AJ15" s="329"/>
      <c r="AK15" s="329"/>
      <c r="AL15" s="329"/>
      <c r="AM15" s="329"/>
      <c r="AN15" s="235"/>
      <c r="AO15" s="235"/>
      <c r="AP15" s="235"/>
      <c r="AQ15" s="235"/>
      <c r="AR15" s="235"/>
      <c r="AS15" s="235"/>
      <c r="AT15" s="236"/>
      <c r="AU15" s="330"/>
      <c r="AV15" s="203"/>
      <c r="AW15" s="203"/>
      <c r="AX15" s="203"/>
      <c r="AY15" s="203"/>
      <c r="AZ15" s="203"/>
      <c r="BA15" s="331"/>
      <c r="BB15" s="234"/>
      <c r="BC15" s="236"/>
      <c r="BD15" s="335"/>
      <c r="BE15" s="336"/>
      <c r="BF15" s="336"/>
      <c r="BG15" s="336"/>
      <c r="BH15" s="336"/>
      <c r="BI15" s="336"/>
      <c r="BJ15" s="337"/>
      <c r="BK15" s="234" t="str">
        <f>IF(入力シート!U22="","",入力シート!U22)</f>
        <v/>
      </c>
      <c r="BL15" s="235"/>
      <c r="BM15" s="235"/>
      <c r="BN15" s="235"/>
      <c r="BO15" s="235"/>
      <c r="BP15" s="235" t="str">
        <f>IF(入力シート!V22="","",入力シート!V22)</f>
        <v/>
      </c>
      <c r="BQ15" s="235"/>
      <c r="BR15" s="229"/>
      <c r="BS15" s="346"/>
      <c r="BT15" s="342"/>
      <c r="BU15" s="342"/>
      <c r="BV15" s="342"/>
      <c r="BW15" s="342"/>
      <c r="BX15" s="342"/>
      <c r="BY15" s="342"/>
      <c r="BZ15" s="342"/>
      <c r="CA15" s="342"/>
      <c r="CB15" s="342"/>
      <c r="CC15" s="342"/>
      <c r="CD15" s="342"/>
      <c r="CE15" s="342"/>
      <c r="CF15" s="342"/>
      <c r="CG15" s="342"/>
      <c r="CH15" s="342"/>
      <c r="CI15" s="342"/>
      <c r="CJ15" s="342"/>
      <c r="CK15" s="343"/>
      <c r="CL15" s="325"/>
      <c r="CM15" s="326"/>
      <c r="CN15" s="326"/>
      <c r="CO15" s="326"/>
      <c r="CP15" s="326"/>
      <c r="CQ15" s="326"/>
      <c r="CR15" s="327"/>
      <c r="CS15" s="234"/>
      <c r="CT15" s="228"/>
      <c r="CU15" s="235"/>
      <c r="CV15" s="236"/>
    </row>
    <row r="16" spans="1:100" ht="20.100000000000001" customHeight="1" x14ac:dyDescent="0.3">
      <c r="A16" s="212">
        <v>18</v>
      </c>
      <c r="B16" s="225"/>
      <c r="C16" s="270" t="str">
        <f>IF(入力シート!B23="","",入力シート!C23)</f>
        <v/>
      </c>
      <c r="D16" s="271"/>
      <c r="E16" s="271"/>
      <c r="F16" s="271"/>
      <c r="G16" s="271"/>
      <c r="H16" s="271"/>
      <c r="I16" s="272"/>
      <c r="J16" s="276" t="str">
        <f>IF(入力シート!D23="","",入力シート!D23)</f>
        <v/>
      </c>
      <c r="K16" s="276"/>
      <c r="L16" s="276"/>
      <c r="M16" s="279" t="str">
        <f>IF(入力シート!E23="","",入力シート!E23)</f>
        <v/>
      </c>
      <c r="N16" s="280"/>
      <c r="O16" s="281" t="str">
        <f>IF(入力シート!H23="","",入力シート!H23)</f>
        <v/>
      </c>
      <c r="P16" s="282"/>
      <c r="Q16" s="282"/>
      <c r="R16" s="282"/>
      <c r="S16" s="282"/>
      <c r="T16" s="282"/>
      <c r="U16" s="283"/>
      <c r="V16" s="281" t="str">
        <f>IF(入力シート!I23="","",入力シート!I23)</f>
        <v/>
      </c>
      <c r="W16" s="282"/>
      <c r="X16" s="282"/>
      <c r="Y16" s="282"/>
      <c r="Z16" s="282"/>
      <c r="AA16" s="282"/>
      <c r="AB16" s="287"/>
      <c r="AC16" s="289" t="str">
        <f>IF(入力シート!J23="","",入力シート!J23)</f>
        <v/>
      </c>
      <c r="AD16" s="290"/>
      <c r="AE16" s="290"/>
      <c r="AF16" s="290"/>
      <c r="AG16" s="290"/>
      <c r="AH16" s="290"/>
      <c r="AI16" s="290"/>
      <c r="AJ16" s="290"/>
      <c r="AK16" s="290"/>
      <c r="AL16" s="290"/>
      <c r="AM16" s="290"/>
      <c r="AN16" s="213" t="str">
        <f>IF(入力シート!K23="","",入力シート!K23)</f>
        <v/>
      </c>
      <c r="AO16" s="213"/>
      <c r="AP16" s="213"/>
      <c r="AQ16" s="213"/>
      <c r="AR16" s="213"/>
      <c r="AS16" s="213"/>
      <c r="AT16" s="214"/>
      <c r="AU16" s="281" t="str">
        <f>IF(入力シート!O23="","",入力シート!O23)</f>
        <v/>
      </c>
      <c r="AV16" s="282"/>
      <c r="AW16" s="282"/>
      <c r="AX16" s="282"/>
      <c r="AY16" s="282"/>
      <c r="AZ16" s="282"/>
      <c r="BA16" s="283"/>
      <c r="BB16" s="212" t="str">
        <f>IF(入力シート!N23="","",入力シート!N23)</f>
        <v/>
      </c>
      <c r="BC16" s="214"/>
      <c r="BD16" s="317" t="str">
        <f>IF(入力シート!Q23="","",入力シート!Q23)</f>
        <v/>
      </c>
      <c r="BE16" s="318"/>
      <c r="BF16" s="318"/>
      <c r="BG16" s="318"/>
      <c r="BH16" s="318"/>
      <c r="BI16" s="318"/>
      <c r="BJ16" s="319"/>
      <c r="BK16" s="212" t="str">
        <f>IF(入力シート!S23="","",入力シート!S23)</f>
        <v/>
      </c>
      <c r="BL16" s="213"/>
      <c r="BM16" s="213"/>
      <c r="BN16" s="213"/>
      <c r="BO16" s="213"/>
      <c r="BP16" s="323"/>
      <c r="BQ16" s="323"/>
      <c r="BR16" s="324"/>
      <c r="BS16" s="344" t="str">
        <f>IF(入力シート!W23="","",入力シート!W23)</f>
        <v/>
      </c>
      <c r="BT16" s="338"/>
      <c r="BU16" s="338"/>
      <c r="BV16" s="338"/>
      <c r="BW16" s="338"/>
      <c r="BX16" s="338"/>
      <c r="BY16" s="338"/>
      <c r="BZ16" s="338" t="str">
        <f>IF(入力シート!X23="","",入力シート!X23)</f>
        <v/>
      </c>
      <c r="CA16" s="338"/>
      <c r="CB16" s="338"/>
      <c r="CC16" s="338"/>
      <c r="CD16" s="338"/>
      <c r="CE16" s="338"/>
      <c r="CF16" s="338"/>
      <c r="CG16" s="338" t="str">
        <f>IF(入力シート!Y23="","",入力シート!Y23)</f>
        <v/>
      </c>
      <c r="CH16" s="338"/>
      <c r="CI16" s="338"/>
      <c r="CJ16" s="338"/>
      <c r="CK16" s="339"/>
      <c r="CL16" s="281" t="str">
        <f>IF(入力シート!Z23="","",入力シート!Z23)</f>
        <v/>
      </c>
      <c r="CM16" s="282"/>
      <c r="CN16" s="282"/>
      <c r="CO16" s="282"/>
      <c r="CP16" s="282"/>
      <c r="CQ16" s="282"/>
      <c r="CR16" s="287"/>
      <c r="CS16" s="212"/>
      <c r="CT16" s="224"/>
      <c r="CU16" s="213"/>
      <c r="CV16" s="214"/>
    </row>
    <row r="17" spans="1:100" ht="9.9499999999999993" customHeight="1" x14ac:dyDescent="0.3">
      <c r="A17" s="230"/>
      <c r="B17" s="227"/>
      <c r="C17" s="273"/>
      <c r="D17" s="274"/>
      <c r="E17" s="274"/>
      <c r="F17" s="274"/>
      <c r="G17" s="274"/>
      <c r="H17" s="274"/>
      <c r="I17" s="275"/>
      <c r="J17" s="277"/>
      <c r="K17" s="277"/>
      <c r="L17" s="277"/>
      <c r="M17" s="305" t="str">
        <f>IF(入力シート!F23="","",入力シート!F23)</f>
        <v/>
      </c>
      <c r="N17" s="306"/>
      <c r="O17" s="284"/>
      <c r="P17" s="285"/>
      <c r="Q17" s="285"/>
      <c r="R17" s="285"/>
      <c r="S17" s="285"/>
      <c r="T17" s="285"/>
      <c r="U17" s="286"/>
      <c r="V17" s="284"/>
      <c r="W17" s="285"/>
      <c r="X17" s="285"/>
      <c r="Y17" s="285"/>
      <c r="Z17" s="285"/>
      <c r="AA17" s="285"/>
      <c r="AB17" s="288"/>
      <c r="AC17" s="291"/>
      <c r="AD17" s="292"/>
      <c r="AE17" s="292"/>
      <c r="AF17" s="292"/>
      <c r="AG17" s="292"/>
      <c r="AH17" s="292"/>
      <c r="AI17" s="292"/>
      <c r="AJ17" s="292"/>
      <c r="AK17" s="292"/>
      <c r="AL17" s="292"/>
      <c r="AM17" s="292"/>
      <c r="AN17" s="231"/>
      <c r="AO17" s="231"/>
      <c r="AP17" s="231"/>
      <c r="AQ17" s="231"/>
      <c r="AR17" s="231"/>
      <c r="AS17" s="231"/>
      <c r="AT17" s="232"/>
      <c r="AU17" s="284"/>
      <c r="AV17" s="285"/>
      <c r="AW17" s="285"/>
      <c r="AX17" s="285"/>
      <c r="AY17" s="285"/>
      <c r="AZ17" s="285"/>
      <c r="BA17" s="286"/>
      <c r="BB17" s="230"/>
      <c r="BC17" s="232"/>
      <c r="BD17" s="320"/>
      <c r="BE17" s="321"/>
      <c r="BF17" s="321"/>
      <c r="BG17" s="321"/>
      <c r="BH17" s="321"/>
      <c r="BI17" s="321"/>
      <c r="BJ17" s="322"/>
      <c r="BK17" s="230" t="str">
        <f>IF(入力シート!T23="","",入力シート!T23)</f>
        <v/>
      </c>
      <c r="BL17" s="231"/>
      <c r="BM17" s="231"/>
      <c r="BN17" s="231"/>
      <c r="BO17" s="231"/>
      <c r="BP17" s="307"/>
      <c r="BQ17" s="307"/>
      <c r="BR17" s="308"/>
      <c r="BS17" s="345"/>
      <c r="BT17" s="340"/>
      <c r="BU17" s="340"/>
      <c r="BV17" s="340"/>
      <c r="BW17" s="340"/>
      <c r="BX17" s="340"/>
      <c r="BY17" s="340"/>
      <c r="BZ17" s="340"/>
      <c r="CA17" s="340"/>
      <c r="CB17" s="340"/>
      <c r="CC17" s="340"/>
      <c r="CD17" s="340"/>
      <c r="CE17" s="340"/>
      <c r="CF17" s="340"/>
      <c r="CG17" s="340"/>
      <c r="CH17" s="340"/>
      <c r="CI17" s="340"/>
      <c r="CJ17" s="340"/>
      <c r="CK17" s="341"/>
      <c r="CL17" s="284"/>
      <c r="CM17" s="285"/>
      <c r="CN17" s="285"/>
      <c r="CO17" s="285"/>
      <c r="CP17" s="285"/>
      <c r="CQ17" s="285"/>
      <c r="CR17" s="288"/>
      <c r="CS17" s="230"/>
      <c r="CT17" s="226"/>
      <c r="CU17" s="231"/>
      <c r="CV17" s="232"/>
    </row>
    <row r="18" spans="1:100" ht="9.9499999999999993" customHeight="1" x14ac:dyDescent="0.3">
      <c r="A18" s="230"/>
      <c r="B18" s="227"/>
      <c r="C18" s="264" t="str">
        <f>IF(入力シート!B23="","",入力シート!B23)</f>
        <v/>
      </c>
      <c r="D18" s="265"/>
      <c r="E18" s="265"/>
      <c r="F18" s="265"/>
      <c r="G18" s="265"/>
      <c r="H18" s="265"/>
      <c r="I18" s="266"/>
      <c r="J18" s="277"/>
      <c r="K18" s="277"/>
      <c r="L18" s="277"/>
      <c r="M18" s="305"/>
      <c r="N18" s="306"/>
      <c r="O18" s="309" t="str">
        <f>IF(O16="","",($AP$3-O16))</f>
        <v/>
      </c>
      <c r="P18" s="310"/>
      <c r="Q18" s="310"/>
      <c r="R18" s="310"/>
      <c r="S18" s="310"/>
      <c r="T18" s="310"/>
      <c r="U18" s="311"/>
      <c r="V18" s="309" t="str">
        <f>IF(V16="","",($AP$3-V16))</f>
        <v/>
      </c>
      <c r="W18" s="310"/>
      <c r="X18" s="310"/>
      <c r="Y18" s="310"/>
      <c r="Z18" s="310"/>
      <c r="AA18" s="310"/>
      <c r="AB18" s="315"/>
      <c r="AC18" s="291" t="str">
        <f>IF(入力シート!L23="","",入力シート!L23)</f>
        <v/>
      </c>
      <c r="AD18" s="292"/>
      <c r="AE18" s="292"/>
      <c r="AF18" s="292"/>
      <c r="AG18" s="292"/>
      <c r="AH18" s="292"/>
      <c r="AI18" s="292"/>
      <c r="AJ18" s="292"/>
      <c r="AK18" s="292"/>
      <c r="AL18" s="292"/>
      <c r="AM18" s="292"/>
      <c r="AN18" s="231" t="str">
        <f>IF(入力シート!M23="","",入力シート!M23)</f>
        <v/>
      </c>
      <c r="AO18" s="231"/>
      <c r="AP18" s="231"/>
      <c r="AQ18" s="231"/>
      <c r="AR18" s="231"/>
      <c r="AS18" s="231"/>
      <c r="AT18" s="232"/>
      <c r="AU18" s="233" t="str">
        <f>IF(入力シート!P23="","",入力シート!P23)</f>
        <v/>
      </c>
      <c r="AV18" s="200"/>
      <c r="AW18" s="200"/>
      <c r="AX18" s="200"/>
      <c r="AY18" s="200"/>
      <c r="AZ18" s="200"/>
      <c r="BA18" s="301"/>
      <c r="BB18" s="230"/>
      <c r="BC18" s="232"/>
      <c r="BD18" s="332" t="str">
        <f>IF(入力シート!R23="","",入力シート!R23)</f>
        <v/>
      </c>
      <c r="BE18" s="333"/>
      <c r="BF18" s="333"/>
      <c r="BG18" s="333"/>
      <c r="BH18" s="333"/>
      <c r="BI18" s="333"/>
      <c r="BJ18" s="334"/>
      <c r="BK18" s="230"/>
      <c r="BL18" s="231"/>
      <c r="BM18" s="231"/>
      <c r="BN18" s="231"/>
      <c r="BO18" s="231"/>
      <c r="BP18" s="307"/>
      <c r="BQ18" s="307"/>
      <c r="BR18" s="308"/>
      <c r="BS18" s="345"/>
      <c r="BT18" s="340"/>
      <c r="BU18" s="340"/>
      <c r="BV18" s="340"/>
      <c r="BW18" s="340"/>
      <c r="BX18" s="340"/>
      <c r="BY18" s="340"/>
      <c r="BZ18" s="340"/>
      <c r="CA18" s="340"/>
      <c r="CB18" s="340"/>
      <c r="CC18" s="340"/>
      <c r="CD18" s="340"/>
      <c r="CE18" s="340"/>
      <c r="CF18" s="340"/>
      <c r="CG18" s="340"/>
      <c r="CH18" s="340"/>
      <c r="CI18" s="340"/>
      <c r="CJ18" s="340"/>
      <c r="CK18" s="341"/>
      <c r="CL18" s="284" t="str">
        <f>IF(入力シート!AA23="","",入力シート!AA23)</f>
        <v/>
      </c>
      <c r="CM18" s="285"/>
      <c r="CN18" s="285"/>
      <c r="CO18" s="285"/>
      <c r="CP18" s="285"/>
      <c r="CQ18" s="285"/>
      <c r="CR18" s="288"/>
      <c r="CS18" s="230"/>
      <c r="CT18" s="226"/>
      <c r="CU18" s="231"/>
      <c r="CV18" s="232"/>
    </row>
    <row r="19" spans="1:100" ht="20.100000000000001" customHeight="1" x14ac:dyDescent="0.3">
      <c r="A19" s="234"/>
      <c r="B19" s="229"/>
      <c r="C19" s="267"/>
      <c r="D19" s="268"/>
      <c r="E19" s="268"/>
      <c r="F19" s="268"/>
      <c r="G19" s="268"/>
      <c r="H19" s="268"/>
      <c r="I19" s="269"/>
      <c r="J19" s="278"/>
      <c r="K19" s="278"/>
      <c r="L19" s="278"/>
      <c r="M19" s="267" t="str">
        <f>IF(入力シート!G23="","",入力シート!G23)</f>
        <v/>
      </c>
      <c r="N19" s="269"/>
      <c r="O19" s="312"/>
      <c r="P19" s="313"/>
      <c r="Q19" s="313"/>
      <c r="R19" s="313"/>
      <c r="S19" s="313"/>
      <c r="T19" s="313"/>
      <c r="U19" s="314"/>
      <c r="V19" s="312"/>
      <c r="W19" s="313"/>
      <c r="X19" s="313"/>
      <c r="Y19" s="313"/>
      <c r="Z19" s="313"/>
      <c r="AA19" s="313"/>
      <c r="AB19" s="316"/>
      <c r="AC19" s="328"/>
      <c r="AD19" s="329"/>
      <c r="AE19" s="329"/>
      <c r="AF19" s="329"/>
      <c r="AG19" s="329"/>
      <c r="AH19" s="329"/>
      <c r="AI19" s="329"/>
      <c r="AJ19" s="329"/>
      <c r="AK19" s="329"/>
      <c r="AL19" s="329"/>
      <c r="AM19" s="329"/>
      <c r="AN19" s="235"/>
      <c r="AO19" s="235"/>
      <c r="AP19" s="235"/>
      <c r="AQ19" s="235"/>
      <c r="AR19" s="235"/>
      <c r="AS19" s="235"/>
      <c r="AT19" s="236"/>
      <c r="AU19" s="330"/>
      <c r="AV19" s="203"/>
      <c r="AW19" s="203"/>
      <c r="AX19" s="203"/>
      <c r="AY19" s="203"/>
      <c r="AZ19" s="203"/>
      <c r="BA19" s="331"/>
      <c r="BB19" s="234"/>
      <c r="BC19" s="236"/>
      <c r="BD19" s="335"/>
      <c r="BE19" s="336"/>
      <c r="BF19" s="336"/>
      <c r="BG19" s="336"/>
      <c r="BH19" s="336"/>
      <c r="BI19" s="336"/>
      <c r="BJ19" s="337"/>
      <c r="BK19" s="234" t="str">
        <f>IF(入力シート!U23="","",入力シート!U23)</f>
        <v/>
      </c>
      <c r="BL19" s="235"/>
      <c r="BM19" s="235"/>
      <c r="BN19" s="235"/>
      <c r="BO19" s="235"/>
      <c r="BP19" s="235" t="str">
        <f>IF(入力シート!V23="","",入力シート!V23)</f>
        <v/>
      </c>
      <c r="BQ19" s="235"/>
      <c r="BR19" s="229"/>
      <c r="BS19" s="346"/>
      <c r="BT19" s="342"/>
      <c r="BU19" s="342"/>
      <c r="BV19" s="342"/>
      <c r="BW19" s="342"/>
      <c r="BX19" s="342"/>
      <c r="BY19" s="342"/>
      <c r="BZ19" s="342"/>
      <c r="CA19" s="342"/>
      <c r="CB19" s="342"/>
      <c r="CC19" s="342"/>
      <c r="CD19" s="342"/>
      <c r="CE19" s="342"/>
      <c r="CF19" s="342"/>
      <c r="CG19" s="342"/>
      <c r="CH19" s="342"/>
      <c r="CI19" s="342"/>
      <c r="CJ19" s="342"/>
      <c r="CK19" s="343"/>
      <c r="CL19" s="325"/>
      <c r="CM19" s="326"/>
      <c r="CN19" s="326"/>
      <c r="CO19" s="326"/>
      <c r="CP19" s="326"/>
      <c r="CQ19" s="326"/>
      <c r="CR19" s="327"/>
      <c r="CS19" s="234"/>
      <c r="CT19" s="228"/>
      <c r="CU19" s="235"/>
      <c r="CV19" s="236"/>
    </row>
    <row r="20" spans="1:100" ht="20.100000000000001" customHeight="1" x14ac:dyDescent="0.3">
      <c r="A20" s="212">
        <v>19</v>
      </c>
      <c r="B20" s="225"/>
      <c r="C20" s="270" t="str">
        <f>IF(入力シート!B24="","",入力シート!C24)</f>
        <v/>
      </c>
      <c r="D20" s="271"/>
      <c r="E20" s="271"/>
      <c r="F20" s="271"/>
      <c r="G20" s="271"/>
      <c r="H20" s="271"/>
      <c r="I20" s="272"/>
      <c r="J20" s="276" t="str">
        <f>IF(入力シート!D24="","",入力シート!D24)</f>
        <v/>
      </c>
      <c r="K20" s="276"/>
      <c r="L20" s="276"/>
      <c r="M20" s="279" t="str">
        <f>IF(入力シート!E24="","",入力シート!E24)</f>
        <v/>
      </c>
      <c r="N20" s="280"/>
      <c r="O20" s="281" t="str">
        <f>IF(入力シート!H24="","",入力シート!H24)</f>
        <v/>
      </c>
      <c r="P20" s="282"/>
      <c r="Q20" s="282"/>
      <c r="R20" s="282"/>
      <c r="S20" s="282"/>
      <c r="T20" s="282"/>
      <c r="U20" s="283"/>
      <c r="V20" s="358" t="str">
        <f>IF(入力シート!I24="","",入力シート!I24)</f>
        <v/>
      </c>
      <c r="W20" s="359"/>
      <c r="X20" s="359"/>
      <c r="Y20" s="359"/>
      <c r="Z20" s="359"/>
      <c r="AA20" s="359"/>
      <c r="AB20" s="360"/>
      <c r="AC20" s="289" t="str">
        <f>IF(入力シート!J24="","",入力シート!J24)</f>
        <v/>
      </c>
      <c r="AD20" s="290"/>
      <c r="AE20" s="290"/>
      <c r="AF20" s="290"/>
      <c r="AG20" s="290"/>
      <c r="AH20" s="290"/>
      <c r="AI20" s="290"/>
      <c r="AJ20" s="290"/>
      <c r="AK20" s="290"/>
      <c r="AL20" s="290"/>
      <c r="AM20" s="290"/>
      <c r="AN20" s="213" t="str">
        <f>IF(入力シート!K24="","",入力シート!K24)</f>
        <v/>
      </c>
      <c r="AO20" s="213"/>
      <c r="AP20" s="213"/>
      <c r="AQ20" s="213"/>
      <c r="AR20" s="213"/>
      <c r="AS20" s="213"/>
      <c r="AT20" s="214"/>
      <c r="AU20" s="281" t="str">
        <f>IF(入力シート!O24="","",入力シート!O24)</f>
        <v/>
      </c>
      <c r="AV20" s="282"/>
      <c r="AW20" s="282"/>
      <c r="AX20" s="282"/>
      <c r="AY20" s="282"/>
      <c r="AZ20" s="282"/>
      <c r="BA20" s="283"/>
      <c r="BB20" s="212" t="str">
        <f>IF(入力シート!N24="","",入力シート!N24)</f>
        <v/>
      </c>
      <c r="BC20" s="214"/>
      <c r="BD20" s="317" t="str">
        <f>IF(入力シート!Q24="","",入力シート!Q24)</f>
        <v/>
      </c>
      <c r="BE20" s="318"/>
      <c r="BF20" s="318"/>
      <c r="BG20" s="318"/>
      <c r="BH20" s="318"/>
      <c r="BI20" s="318"/>
      <c r="BJ20" s="319"/>
      <c r="BK20" s="212" t="str">
        <f>IF(入力シート!S24="","",入力シート!S24)</f>
        <v/>
      </c>
      <c r="BL20" s="213"/>
      <c r="BM20" s="213"/>
      <c r="BN20" s="213"/>
      <c r="BO20" s="213"/>
      <c r="BP20" s="323"/>
      <c r="BQ20" s="323"/>
      <c r="BR20" s="324"/>
      <c r="BS20" s="344" t="str">
        <f>IF(入力シート!W24="","",入力シート!W24)</f>
        <v/>
      </c>
      <c r="BT20" s="338"/>
      <c r="BU20" s="338"/>
      <c r="BV20" s="338"/>
      <c r="BW20" s="338"/>
      <c r="BX20" s="338"/>
      <c r="BY20" s="338"/>
      <c r="BZ20" s="338" t="str">
        <f>IF(入力シート!X24="","",入力シート!X24)</f>
        <v/>
      </c>
      <c r="CA20" s="338"/>
      <c r="CB20" s="338"/>
      <c r="CC20" s="338"/>
      <c r="CD20" s="338"/>
      <c r="CE20" s="338"/>
      <c r="CF20" s="338"/>
      <c r="CG20" s="338" t="str">
        <f>IF(入力シート!Y24="","",入力シート!Y24)</f>
        <v/>
      </c>
      <c r="CH20" s="338"/>
      <c r="CI20" s="338"/>
      <c r="CJ20" s="338"/>
      <c r="CK20" s="339"/>
      <c r="CL20" s="281" t="str">
        <f>IF(入力シート!Z24="","",入力シート!Z24)</f>
        <v/>
      </c>
      <c r="CM20" s="282"/>
      <c r="CN20" s="282"/>
      <c r="CO20" s="282"/>
      <c r="CP20" s="282"/>
      <c r="CQ20" s="282"/>
      <c r="CR20" s="287"/>
      <c r="CS20" s="212"/>
      <c r="CT20" s="224"/>
      <c r="CU20" s="213"/>
      <c r="CV20" s="214"/>
    </row>
    <row r="21" spans="1:100" ht="9.9499999999999993" customHeight="1" x14ac:dyDescent="0.3">
      <c r="A21" s="230"/>
      <c r="B21" s="227"/>
      <c r="C21" s="273"/>
      <c r="D21" s="274"/>
      <c r="E21" s="274"/>
      <c r="F21" s="274"/>
      <c r="G21" s="274"/>
      <c r="H21" s="274"/>
      <c r="I21" s="275"/>
      <c r="J21" s="277"/>
      <c r="K21" s="277"/>
      <c r="L21" s="277"/>
      <c r="M21" s="305" t="str">
        <f>IF(入力シート!F24="","",入力シート!F24)</f>
        <v/>
      </c>
      <c r="N21" s="306"/>
      <c r="O21" s="284"/>
      <c r="P21" s="285"/>
      <c r="Q21" s="285"/>
      <c r="R21" s="285"/>
      <c r="S21" s="285"/>
      <c r="T21" s="285"/>
      <c r="U21" s="286"/>
      <c r="V21" s="361"/>
      <c r="W21" s="362"/>
      <c r="X21" s="362"/>
      <c r="Y21" s="362"/>
      <c r="Z21" s="362"/>
      <c r="AA21" s="362"/>
      <c r="AB21" s="363"/>
      <c r="AC21" s="291"/>
      <c r="AD21" s="292"/>
      <c r="AE21" s="292"/>
      <c r="AF21" s="292"/>
      <c r="AG21" s="292"/>
      <c r="AH21" s="292"/>
      <c r="AI21" s="292"/>
      <c r="AJ21" s="292"/>
      <c r="AK21" s="292"/>
      <c r="AL21" s="292"/>
      <c r="AM21" s="292"/>
      <c r="AN21" s="231"/>
      <c r="AO21" s="231"/>
      <c r="AP21" s="231"/>
      <c r="AQ21" s="231"/>
      <c r="AR21" s="231"/>
      <c r="AS21" s="231"/>
      <c r="AT21" s="232"/>
      <c r="AU21" s="284"/>
      <c r="AV21" s="285"/>
      <c r="AW21" s="285"/>
      <c r="AX21" s="285"/>
      <c r="AY21" s="285"/>
      <c r="AZ21" s="285"/>
      <c r="BA21" s="286"/>
      <c r="BB21" s="230"/>
      <c r="BC21" s="232"/>
      <c r="BD21" s="320"/>
      <c r="BE21" s="321"/>
      <c r="BF21" s="321"/>
      <c r="BG21" s="321"/>
      <c r="BH21" s="321"/>
      <c r="BI21" s="321"/>
      <c r="BJ21" s="322"/>
      <c r="BK21" s="230" t="str">
        <f>IF(入力シート!T24="","",入力シート!T24)</f>
        <v/>
      </c>
      <c r="BL21" s="231"/>
      <c r="BM21" s="231"/>
      <c r="BN21" s="231"/>
      <c r="BO21" s="231"/>
      <c r="BP21" s="307"/>
      <c r="BQ21" s="307"/>
      <c r="BR21" s="308"/>
      <c r="BS21" s="345"/>
      <c r="BT21" s="340"/>
      <c r="BU21" s="340"/>
      <c r="BV21" s="340"/>
      <c r="BW21" s="340"/>
      <c r="BX21" s="340"/>
      <c r="BY21" s="340"/>
      <c r="BZ21" s="340"/>
      <c r="CA21" s="340"/>
      <c r="CB21" s="340"/>
      <c r="CC21" s="340"/>
      <c r="CD21" s="340"/>
      <c r="CE21" s="340"/>
      <c r="CF21" s="340"/>
      <c r="CG21" s="340"/>
      <c r="CH21" s="340"/>
      <c r="CI21" s="340"/>
      <c r="CJ21" s="340"/>
      <c r="CK21" s="341"/>
      <c r="CL21" s="284"/>
      <c r="CM21" s="285"/>
      <c r="CN21" s="285"/>
      <c r="CO21" s="285"/>
      <c r="CP21" s="285"/>
      <c r="CQ21" s="285"/>
      <c r="CR21" s="288"/>
      <c r="CS21" s="230"/>
      <c r="CT21" s="226"/>
      <c r="CU21" s="231"/>
      <c r="CV21" s="232"/>
    </row>
    <row r="22" spans="1:100" ht="9.9499999999999993" customHeight="1" x14ac:dyDescent="0.3">
      <c r="A22" s="230"/>
      <c r="B22" s="227"/>
      <c r="C22" s="264" t="str">
        <f>IF(入力シート!B24="","",入力シート!B24)</f>
        <v/>
      </c>
      <c r="D22" s="265"/>
      <c r="E22" s="265"/>
      <c r="F22" s="265"/>
      <c r="G22" s="265"/>
      <c r="H22" s="265"/>
      <c r="I22" s="266"/>
      <c r="J22" s="277"/>
      <c r="K22" s="277"/>
      <c r="L22" s="277"/>
      <c r="M22" s="305"/>
      <c r="N22" s="306"/>
      <c r="O22" s="309" t="str">
        <f>IF(O20="","",($AP$3-O20))</f>
        <v/>
      </c>
      <c r="P22" s="310"/>
      <c r="Q22" s="310"/>
      <c r="R22" s="310"/>
      <c r="S22" s="310"/>
      <c r="T22" s="310"/>
      <c r="U22" s="311"/>
      <c r="V22" s="309" t="str">
        <f>IF(V20="","",($AP$3-V20))</f>
        <v/>
      </c>
      <c r="W22" s="310"/>
      <c r="X22" s="310"/>
      <c r="Y22" s="310"/>
      <c r="Z22" s="310"/>
      <c r="AA22" s="310"/>
      <c r="AB22" s="315"/>
      <c r="AC22" s="291" t="str">
        <f>IF(入力シート!L24="","",入力シート!L24)</f>
        <v/>
      </c>
      <c r="AD22" s="292"/>
      <c r="AE22" s="292"/>
      <c r="AF22" s="292"/>
      <c r="AG22" s="292"/>
      <c r="AH22" s="292"/>
      <c r="AI22" s="292"/>
      <c r="AJ22" s="292"/>
      <c r="AK22" s="292"/>
      <c r="AL22" s="292"/>
      <c r="AM22" s="292"/>
      <c r="AN22" s="231" t="str">
        <f>IF(入力シート!M24="","",入力シート!M24)</f>
        <v/>
      </c>
      <c r="AO22" s="231"/>
      <c r="AP22" s="231"/>
      <c r="AQ22" s="231"/>
      <c r="AR22" s="231"/>
      <c r="AS22" s="231"/>
      <c r="AT22" s="232"/>
      <c r="AU22" s="233" t="str">
        <f>IF(入力シート!P24="","",入力シート!P24)</f>
        <v/>
      </c>
      <c r="AV22" s="200"/>
      <c r="AW22" s="200"/>
      <c r="AX22" s="200"/>
      <c r="AY22" s="200"/>
      <c r="AZ22" s="200"/>
      <c r="BA22" s="301"/>
      <c r="BB22" s="230"/>
      <c r="BC22" s="232"/>
      <c r="BD22" s="332" t="str">
        <f>IF(入力シート!R24="","",入力シート!R24)</f>
        <v/>
      </c>
      <c r="BE22" s="333"/>
      <c r="BF22" s="333"/>
      <c r="BG22" s="333"/>
      <c r="BH22" s="333"/>
      <c r="BI22" s="333"/>
      <c r="BJ22" s="334"/>
      <c r="BK22" s="230"/>
      <c r="BL22" s="231"/>
      <c r="BM22" s="231"/>
      <c r="BN22" s="231"/>
      <c r="BO22" s="231"/>
      <c r="BP22" s="307"/>
      <c r="BQ22" s="307"/>
      <c r="BR22" s="308"/>
      <c r="BS22" s="345"/>
      <c r="BT22" s="340"/>
      <c r="BU22" s="340"/>
      <c r="BV22" s="340"/>
      <c r="BW22" s="340"/>
      <c r="BX22" s="340"/>
      <c r="BY22" s="340"/>
      <c r="BZ22" s="340"/>
      <c r="CA22" s="340"/>
      <c r="CB22" s="340"/>
      <c r="CC22" s="340"/>
      <c r="CD22" s="340"/>
      <c r="CE22" s="340"/>
      <c r="CF22" s="340"/>
      <c r="CG22" s="340"/>
      <c r="CH22" s="340"/>
      <c r="CI22" s="340"/>
      <c r="CJ22" s="340"/>
      <c r="CK22" s="341"/>
      <c r="CL22" s="284" t="str">
        <f>IF(入力シート!AA24="","",入力シート!AA24)</f>
        <v/>
      </c>
      <c r="CM22" s="285"/>
      <c r="CN22" s="285"/>
      <c r="CO22" s="285"/>
      <c r="CP22" s="285"/>
      <c r="CQ22" s="285"/>
      <c r="CR22" s="288"/>
      <c r="CS22" s="230"/>
      <c r="CT22" s="226"/>
      <c r="CU22" s="231"/>
      <c r="CV22" s="232"/>
    </row>
    <row r="23" spans="1:100" ht="20.100000000000001" customHeight="1" x14ac:dyDescent="0.3">
      <c r="A23" s="234"/>
      <c r="B23" s="229"/>
      <c r="C23" s="267"/>
      <c r="D23" s="268"/>
      <c r="E23" s="268"/>
      <c r="F23" s="268"/>
      <c r="G23" s="268"/>
      <c r="H23" s="268"/>
      <c r="I23" s="269"/>
      <c r="J23" s="278"/>
      <c r="K23" s="278"/>
      <c r="L23" s="278"/>
      <c r="M23" s="267" t="str">
        <f>IF(入力シート!G24="","",入力シート!G24)</f>
        <v/>
      </c>
      <c r="N23" s="269"/>
      <c r="O23" s="312"/>
      <c r="P23" s="313"/>
      <c r="Q23" s="313"/>
      <c r="R23" s="313"/>
      <c r="S23" s="313"/>
      <c r="T23" s="313"/>
      <c r="U23" s="314"/>
      <c r="V23" s="312"/>
      <c r="W23" s="313"/>
      <c r="X23" s="313"/>
      <c r="Y23" s="313"/>
      <c r="Z23" s="313"/>
      <c r="AA23" s="313"/>
      <c r="AB23" s="316"/>
      <c r="AC23" s="328"/>
      <c r="AD23" s="329"/>
      <c r="AE23" s="329"/>
      <c r="AF23" s="329"/>
      <c r="AG23" s="329"/>
      <c r="AH23" s="329"/>
      <c r="AI23" s="329"/>
      <c r="AJ23" s="329"/>
      <c r="AK23" s="329"/>
      <c r="AL23" s="329"/>
      <c r="AM23" s="329"/>
      <c r="AN23" s="235"/>
      <c r="AO23" s="235"/>
      <c r="AP23" s="235"/>
      <c r="AQ23" s="235"/>
      <c r="AR23" s="235"/>
      <c r="AS23" s="235"/>
      <c r="AT23" s="236"/>
      <c r="AU23" s="330"/>
      <c r="AV23" s="203"/>
      <c r="AW23" s="203"/>
      <c r="AX23" s="203"/>
      <c r="AY23" s="203"/>
      <c r="AZ23" s="203"/>
      <c r="BA23" s="331"/>
      <c r="BB23" s="234"/>
      <c r="BC23" s="236"/>
      <c r="BD23" s="335"/>
      <c r="BE23" s="336"/>
      <c r="BF23" s="336"/>
      <c r="BG23" s="336"/>
      <c r="BH23" s="336"/>
      <c r="BI23" s="336"/>
      <c r="BJ23" s="337"/>
      <c r="BK23" s="234" t="str">
        <f>IF(入力シート!U24="","",入力シート!U24)</f>
        <v/>
      </c>
      <c r="BL23" s="235"/>
      <c r="BM23" s="235"/>
      <c r="BN23" s="235"/>
      <c r="BO23" s="235"/>
      <c r="BP23" s="235" t="str">
        <f>IF(入力シート!V24="","",入力シート!V24)</f>
        <v/>
      </c>
      <c r="BQ23" s="235"/>
      <c r="BR23" s="229"/>
      <c r="BS23" s="346"/>
      <c r="BT23" s="342"/>
      <c r="BU23" s="342"/>
      <c r="BV23" s="342"/>
      <c r="BW23" s="342"/>
      <c r="BX23" s="342"/>
      <c r="BY23" s="342"/>
      <c r="BZ23" s="342"/>
      <c r="CA23" s="342"/>
      <c r="CB23" s="342"/>
      <c r="CC23" s="342"/>
      <c r="CD23" s="342"/>
      <c r="CE23" s="342"/>
      <c r="CF23" s="342"/>
      <c r="CG23" s="342"/>
      <c r="CH23" s="342"/>
      <c r="CI23" s="342"/>
      <c r="CJ23" s="342"/>
      <c r="CK23" s="343"/>
      <c r="CL23" s="325"/>
      <c r="CM23" s="326"/>
      <c r="CN23" s="326"/>
      <c r="CO23" s="326"/>
      <c r="CP23" s="326"/>
      <c r="CQ23" s="326"/>
      <c r="CR23" s="327"/>
      <c r="CS23" s="234"/>
      <c r="CT23" s="228"/>
      <c r="CU23" s="235"/>
      <c r="CV23" s="236"/>
    </row>
    <row r="24" spans="1:100" ht="20.100000000000001" customHeight="1" x14ac:dyDescent="0.3">
      <c r="A24" s="212">
        <v>20</v>
      </c>
      <c r="B24" s="225"/>
      <c r="C24" s="270" t="str">
        <f>IF(入力シート!B25="","",入力シート!C25)</f>
        <v/>
      </c>
      <c r="D24" s="271"/>
      <c r="E24" s="271"/>
      <c r="F24" s="271"/>
      <c r="G24" s="271"/>
      <c r="H24" s="271"/>
      <c r="I24" s="272"/>
      <c r="J24" s="276" t="str">
        <f>IF(入力シート!D25="","",入力シート!D25)</f>
        <v/>
      </c>
      <c r="K24" s="276"/>
      <c r="L24" s="276"/>
      <c r="M24" s="279" t="str">
        <f>IF(入力シート!E25="","",入力シート!E25)</f>
        <v/>
      </c>
      <c r="N24" s="280"/>
      <c r="O24" s="281" t="str">
        <f>IF(入力シート!H25="","",入力シート!H25)</f>
        <v/>
      </c>
      <c r="P24" s="282"/>
      <c r="Q24" s="282"/>
      <c r="R24" s="282"/>
      <c r="S24" s="282"/>
      <c r="T24" s="282"/>
      <c r="U24" s="283"/>
      <c r="V24" s="281" t="str">
        <f>IF(入力シート!I25="","",入力シート!I25)</f>
        <v/>
      </c>
      <c r="W24" s="282"/>
      <c r="X24" s="282"/>
      <c r="Y24" s="282"/>
      <c r="Z24" s="282"/>
      <c r="AA24" s="282"/>
      <c r="AB24" s="287"/>
      <c r="AC24" s="289" t="str">
        <f>IF(入力シート!J25="","",入力シート!J25)</f>
        <v/>
      </c>
      <c r="AD24" s="290"/>
      <c r="AE24" s="290"/>
      <c r="AF24" s="290"/>
      <c r="AG24" s="290"/>
      <c r="AH24" s="290"/>
      <c r="AI24" s="290"/>
      <c r="AJ24" s="290"/>
      <c r="AK24" s="290"/>
      <c r="AL24" s="290"/>
      <c r="AM24" s="290"/>
      <c r="AN24" s="213" t="str">
        <f>IF(入力シート!K25="","",入力シート!K25)</f>
        <v/>
      </c>
      <c r="AO24" s="213"/>
      <c r="AP24" s="213"/>
      <c r="AQ24" s="213"/>
      <c r="AR24" s="213"/>
      <c r="AS24" s="213"/>
      <c r="AT24" s="214"/>
      <c r="AU24" s="281" t="str">
        <f>IF(入力シート!O25="","",入力シート!O25)</f>
        <v/>
      </c>
      <c r="AV24" s="282"/>
      <c r="AW24" s="282"/>
      <c r="AX24" s="282"/>
      <c r="AY24" s="282"/>
      <c r="AZ24" s="282"/>
      <c r="BA24" s="283"/>
      <c r="BB24" s="212" t="str">
        <f>IF(入力シート!N25="","",入力シート!N25)</f>
        <v/>
      </c>
      <c r="BC24" s="214"/>
      <c r="BD24" s="317" t="str">
        <f>IF(入力シート!Q25="","",入力シート!Q25)</f>
        <v/>
      </c>
      <c r="BE24" s="318"/>
      <c r="BF24" s="318"/>
      <c r="BG24" s="318"/>
      <c r="BH24" s="318"/>
      <c r="BI24" s="318"/>
      <c r="BJ24" s="319"/>
      <c r="BK24" s="212" t="str">
        <f>IF(入力シート!S25="","",入力シート!S25)</f>
        <v/>
      </c>
      <c r="BL24" s="213"/>
      <c r="BM24" s="213"/>
      <c r="BN24" s="213"/>
      <c r="BO24" s="213"/>
      <c r="BP24" s="323"/>
      <c r="BQ24" s="323"/>
      <c r="BR24" s="324"/>
      <c r="BS24" s="344" t="str">
        <f>IF(入力シート!W25="","",入力シート!W25)</f>
        <v/>
      </c>
      <c r="BT24" s="338"/>
      <c r="BU24" s="338"/>
      <c r="BV24" s="338"/>
      <c r="BW24" s="338"/>
      <c r="BX24" s="338"/>
      <c r="BY24" s="338"/>
      <c r="BZ24" s="338" t="str">
        <f>IF(入力シート!X25="","",入力シート!X25)</f>
        <v/>
      </c>
      <c r="CA24" s="338"/>
      <c r="CB24" s="338"/>
      <c r="CC24" s="338"/>
      <c r="CD24" s="338"/>
      <c r="CE24" s="338"/>
      <c r="CF24" s="338"/>
      <c r="CG24" s="338" t="str">
        <f>IF(入力シート!Y25="","",入力シート!Y25)</f>
        <v/>
      </c>
      <c r="CH24" s="338"/>
      <c r="CI24" s="338"/>
      <c r="CJ24" s="338"/>
      <c r="CK24" s="339"/>
      <c r="CL24" s="281" t="str">
        <f>IF(入力シート!Z25="","",入力シート!Z25)</f>
        <v/>
      </c>
      <c r="CM24" s="282"/>
      <c r="CN24" s="282"/>
      <c r="CO24" s="282"/>
      <c r="CP24" s="282"/>
      <c r="CQ24" s="282"/>
      <c r="CR24" s="287"/>
      <c r="CS24" s="212"/>
      <c r="CT24" s="224"/>
      <c r="CU24" s="213"/>
      <c r="CV24" s="214"/>
    </row>
    <row r="25" spans="1:100" ht="9.9499999999999993" customHeight="1" x14ac:dyDescent="0.3">
      <c r="A25" s="230"/>
      <c r="B25" s="227"/>
      <c r="C25" s="273"/>
      <c r="D25" s="274"/>
      <c r="E25" s="274"/>
      <c r="F25" s="274"/>
      <c r="G25" s="274"/>
      <c r="H25" s="274"/>
      <c r="I25" s="275"/>
      <c r="J25" s="277"/>
      <c r="K25" s="277"/>
      <c r="L25" s="277"/>
      <c r="M25" s="305" t="str">
        <f>IF(入力シート!F25="","",入力シート!F25)</f>
        <v/>
      </c>
      <c r="N25" s="306"/>
      <c r="O25" s="284"/>
      <c r="P25" s="285"/>
      <c r="Q25" s="285"/>
      <c r="R25" s="285"/>
      <c r="S25" s="285"/>
      <c r="T25" s="285"/>
      <c r="U25" s="286"/>
      <c r="V25" s="284"/>
      <c r="W25" s="285"/>
      <c r="X25" s="285"/>
      <c r="Y25" s="285"/>
      <c r="Z25" s="285"/>
      <c r="AA25" s="285"/>
      <c r="AB25" s="288"/>
      <c r="AC25" s="291"/>
      <c r="AD25" s="292"/>
      <c r="AE25" s="292"/>
      <c r="AF25" s="292"/>
      <c r="AG25" s="292"/>
      <c r="AH25" s="292"/>
      <c r="AI25" s="292"/>
      <c r="AJ25" s="292"/>
      <c r="AK25" s="292"/>
      <c r="AL25" s="292"/>
      <c r="AM25" s="292"/>
      <c r="AN25" s="231"/>
      <c r="AO25" s="231"/>
      <c r="AP25" s="231"/>
      <c r="AQ25" s="231"/>
      <c r="AR25" s="231"/>
      <c r="AS25" s="231"/>
      <c r="AT25" s="232"/>
      <c r="AU25" s="284"/>
      <c r="AV25" s="285"/>
      <c r="AW25" s="285"/>
      <c r="AX25" s="285"/>
      <c r="AY25" s="285"/>
      <c r="AZ25" s="285"/>
      <c r="BA25" s="286"/>
      <c r="BB25" s="230"/>
      <c r="BC25" s="232"/>
      <c r="BD25" s="320"/>
      <c r="BE25" s="321"/>
      <c r="BF25" s="321"/>
      <c r="BG25" s="321"/>
      <c r="BH25" s="321"/>
      <c r="BI25" s="321"/>
      <c r="BJ25" s="322"/>
      <c r="BK25" s="230" t="str">
        <f>IF(入力シート!T25="","",入力シート!T25)</f>
        <v/>
      </c>
      <c r="BL25" s="231"/>
      <c r="BM25" s="231"/>
      <c r="BN25" s="231"/>
      <c r="BO25" s="231"/>
      <c r="BP25" s="307"/>
      <c r="BQ25" s="307"/>
      <c r="BR25" s="308"/>
      <c r="BS25" s="345"/>
      <c r="BT25" s="340"/>
      <c r="BU25" s="340"/>
      <c r="BV25" s="340"/>
      <c r="BW25" s="340"/>
      <c r="BX25" s="340"/>
      <c r="BY25" s="340"/>
      <c r="BZ25" s="340"/>
      <c r="CA25" s="340"/>
      <c r="CB25" s="340"/>
      <c r="CC25" s="340"/>
      <c r="CD25" s="340"/>
      <c r="CE25" s="340"/>
      <c r="CF25" s="340"/>
      <c r="CG25" s="340"/>
      <c r="CH25" s="340"/>
      <c r="CI25" s="340"/>
      <c r="CJ25" s="340"/>
      <c r="CK25" s="341"/>
      <c r="CL25" s="284"/>
      <c r="CM25" s="285"/>
      <c r="CN25" s="285"/>
      <c r="CO25" s="285"/>
      <c r="CP25" s="285"/>
      <c r="CQ25" s="285"/>
      <c r="CR25" s="288"/>
      <c r="CS25" s="230"/>
      <c r="CT25" s="226"/>
      <c r="CU25" s="231"/>
      <c r="CV25" s="232"/>
    </row>
    <row r="26" spans="1:100" ht="9.9499999999999993" customHeight="1" x14ac:dyDescent="0.3">
      <c r="A26" s="230"/>
      <c r="B26" s="227"/>
      <c r="C26" s="264" t="str">
        <f>IF(入力シート!B25="","",入力シート!B25)</f>
        <v/>
      </c>
      <c r="D26" s="265"/>
      <c r="E26" s="265"/>
      <c r="F26" s="265"/>
      <c r="G26" s="265"/>
      <c r="H26" s="265"/>
      <c r="I26" s="266"/>
      <c r="J26" s="277"/>
      <c r="K26" s="277"/>
      <c r="L26" s="277"/>
      <c r="M26" s="305"/>
      <c r="N26" s="306"/>
      <c r="O26" s="309" t="str">
        <f>IF(O24="","",($AP$3-O24))</f>
        <v/>
      </c>
      <c r="P26" s="310"/>
      <c r="Q26" s="310"/>
      <c r="R26" s="310"/>
      <c r="S26" s="310"/>
      <c r="T26" s="310"/>
      <c r="U26" s="311"/>
      <c r="V26" s="309" t="str">
        <f>IF(V24="","",($AP$3-V24))</f>
        <v/>
      </c>
      <c r="W26" s="310"/>
      <c r="X26" s="310"/>
      <c r="Y26" s="310"/>
      <c r="Z26" s="310"/>
      <c r="AA26" s="310"/>
      <c r="AB26" s="315"/>
      <c r="AC26" s="291" t="str">
        <f>IF(入力シート!L25="","",入力シート!L25)</f>
        <v/>
      </c>
      <c r="AD26" s="292"/>
      <c r="AE26" s="292"/>
      <c r="AF26" s="292"/>
      <c r="AG26" s="292"/>
      <c r="AH26" s="292"/>
      <c r="AI26" s="292"/>
      <c r="AJ26" s="292"/>
      <c r="AK26" s="292"/>
      <c r="AL26" s="292"/>
      <c r="AM26" s="292"/>
      <c r="AN26" s="231" t="str">
        <f>IF(入力シート!M25="","",入力シート!M25)</f>
        <v/>
      </c>
      <c r="AO26" s="231"/>
      <c r="AP26" s="231"/>
      <c r="AQ26" s="231"/>
      <c r="AR26" s="231"/>
      <c r="AS26" s="231"/>
      <c r="AT26" s="232"/>
      <c r="AU26" s="233" t="str">
        <f>IF(入力シート!P25="","",入力シート!P25)</f>
        <v/>
      </c>
      <c r="AV26" s="200"/>
      <c r="AW26" s="200"/>
      <c r="AX26" s="200"/>
      <c r="AY26" s="200"/>
      <c r="AZ26" s="200"/>
      <c r="BA26" s="301"/>
      <c r="BB26" s="230"/>
      <c r="BC26" s="232"/>
      <c r="BD26" s="332" t="str">
        <f>IF(入力シート!R25="","",入力シート!R25)</f>
        <v/>
      </c>
      <c r="BE26" s="333"/>
      <c r="BF26" s="333"/>
      <c r="BG26" s="333"/>
      <c r="BH26" s="333"/>
      <c r="BI26" s="333"/>
      <c r="BJ26" s="334"/>
      <c r="BK26" s="230"/>
      <c r="BL26" s="231"/>
      <c r="BM26" s="231"/>
      <c r="BN26" s="231"/>
      <c r="BO26" s="231"/>
      <c r="BP26" s="307"/>
      <c r="BQ26" s="307"/>
      <c r="BR26" s="308"/>
      <c r="BS26" s="345"/>
      <c r="BT26" s="340"/>
      <c r="BU26" s="340"/>
      <c r="BV26" s="340"/>
      <c r="BW26" s="340"/>
      <c r="BX26" s="340"/>
      <c r="BY26" s="340"/>
      <c r="BZ26" s="340"/>
      <c r="CA26" s="340"/>
      <c r="CB26" s="340"/>
      <c r="CC26" s="340"/>
      <c r="CD26" s="340"/>
      <c r="CE26" s="340"/>
      <c r="CF26" s="340"/>
      <c r="CG26" s="340"/>
      <c r="CH26" s="340"/>
      <c r="CI26" s="340"/>
      <c r="CJ26" s="340"/>
      <c r="CK26" s="341"/>
      <c r="CL26" s="284" t="str">
        <f>IF(入力シート!AA25="","",入力シート!AA25)</f>
        <v/>
      </c>
      <c r="CM26" s="285"/>
      <c r="CN26" s="285"/>
      <c r="CO26" s="285"/>
      <c r="CP26" s="285"/>
      <c r="CQ26" s="285"/>
      <c r="CR26" s="288"/>
      <c r="CS26" s="230"/>
      <c r="CT26" s="226"/>
      <c r="CU26" s="231"/>
      <c r="CV26" s="232"/>
    </row>
    <row r="27" spans="1:100" ht="20.100000000000001" customHeight="1" x14ac:dyDescent="0.3">
      <c r="A27" s="234"/>
      <c r="B27" s="229"/>
      <c r="C27" s="267"/>
      <c r="D27" s="268"/>
      <c r="E27" s="268"/>
      <c r="F27" s="268"/>
      <c r="G27" s="268"/>
      <c r="H27" s="268"/>
      <c r="I27" s="269"/>
      <c r="J27" s="278"/>
      <c r="K27" s="278"/>
      <c r="L27" s="278"/>
      <c r="M27" s="267" t="str">
        <f>IF(入力シート!G25="","",入力シート!G25)</f>
        <v/>
      </c>
      <c r="N27" s="269"/>
      <c r="O27" s="312"/>
      <c r="P27" s="313"/>
      <c r="Q27" s="313"/>
      <c r="R27" s="313"/>
      <c r="S27" s="313"/>
      <c r="T27" s="313"/>
      <c r="U27" s="314"/>
      <c r="V27" s="312"/>
      <c r="W27" s="313"/>
      <c r="X27" s="313"/>
      <c r="Y27" s="313"/>
      <c r="Z27" s="313"/>
      <c r="AA27" s="313"/>
      <c r="AB27" s="316"/>
      <c r="AC27" s="328"/>
      <c r="AD27" s="329"/>
      <c r="AE27" s="329"/>
      <c r="AF27" s="329"/>
      <c r="AG27" s="329"/>
      <c r="AH27" s="329"/>
      <c r="AI27" s="329"/>
      <c r="AJ27" s="329"/>
      <c r="AK27" s="329"/>
      <c r="AL27" s="329"/>
      <c r="AM27" s="329"/>
      <c r="AN27" s="235"/>
      <c r="AO27" s="235"/>
      <c r="AP27" s="235"/>
      <c r="AQ27" s="235"/>
      <c r="AR27" s="235"/>
      <c r="AS27" s="235"/>
      <c r="AT27" s="236"/>
      <c r="AU27" s="330"/>
      <c r="AV27" s="203"/>
      <c r="AW27" s="203"/>
      <c r="AX27" s="203"/>
      <c r="AY27" s="203"/>
      <c r="AZ27" s="203"/>
      <c r="BA27" s="331"/>
      <c r="BB27" s="234"/>
      <c r="BC27" s="236"/>
      <c r="BD27" s="335"/>
      <c r="BE27" s="336"/>
      <c r="BF27" s="336"/>
      <c r="BG27" s="336"/>
      <c r="BH27" s="336"/>
      <c r="BI27" s="336"/>
      <c r="BJ27" s="337"/>
      <c r="BK27" s="234" t="str">
        <f>IF(入力シート!U25="","",入力シート!U25)</f>
        <v/>
      </c>
      <c r="BL27" s="235"/>
      <c r="BM27" s="235"/>
      <c r="BN27" s="235"/>
      <c r="BO27" s="235"/>
      <c r="BP27" s="235" t="str">
        <f>IF(入力シート!V25="","",入力シート!V25)</f>
        <v/>
      </c>
      <c r="BQ27" s="235"/>
      <c r="BR27" s="229"/>
      <c r="BS27" s="346"/>
      <c r="BT27" s="342"/>
      <c r="BU27" s="342"/>
      <c r="BV27" s="342"/>
      <c r="BW27" s="342"/>
      <c r="BX27" s="342"/>
      <c r="BY27" s="342"/>
      <c r="BZ27" s="342"/>
      <c r="CA27" s="342"/>
      <c r="CB27" s="342"/>
      <c r="CC27" s="342"/>
      <c r="CD27" s="342"/>
      <c r="CE27" s="342"/>
      <c r="CF27" s="342"/>
      <c r="CG27" s="342"/>
      <c r="CH27" s="342"/>
      <c r="CI27" s="342"/>
      <c r="CJ27" s="342"/>
      <c r="CK27" s="343"/>
      <c r="CL27" s="325"/>
      <c r="CM27" s="326"/>
      <c r="CN27" s="326"/>
      <c r="CO27" s="326"/>
      <c r="CP27" s="326"/>
      <c r="CQ27" s="326"/>
      <c r="CR27" s="327"/>
      <c r="CS27" s="234"/>
      <c r="CT27" s="228"/>
      <c r="CU27" s="235"/>
      <c r="CV27" s="236"/>
    </row>
    <row r="28" spans="1:100" ht="20.100000000000001" customHeight="1" x14ac:dyDescent="0.3">
      <c r="A28" s="212">
        <v>21</v>
      </c>
      <c r="B28" s="225"/>
      <c r="C28" s="270" t="str">
        <f>IF(入力シート!B26="","",入力シート!C26)</f>
        <v/>
      </c>
      <c r="D28" s="271"/>
      <c r="E28" s="271"/>
      <c r="F28" s="271"/>
      <c r="G28" s="271"/>
      <c r="H28" s="271"/>
      <c r="I28" s="272"/>
      <c r="J28" s="276" t="str">
        <f>IF(入力シート!D26="","",入力シート!D26)</f>
        <v/>
      </c>
      <c r="K28" s="276"/>
      <c r="L28" s="276"/>
      <c r="M28" s="279" t="str">
        <f>IF(入力シート!E26="","",入力シート!E26)</f>
        <v/>
      </c>
      <c r="N28" s="280"/>
      <c r="O28" s="281" t="str">
        <f>IF(入力シート!H26="","",入力シート!H26)</f>
        <v/>
      </c>
      <c r="P28" s="282"/>
      <c r="Q28" s="282"/>
      <c r="R28" s="282"/>
      <c r="S28" s="282"/>
      <c r="T28" s="282"/>
      <c r="U28" s="283"/>
      <c r="V28" s="281" t="str">
        <f>IF(入力シート!I26="","",入力シート!I26)</f>
        <v/>
      </c>
      <c r="W28" s="282"/>
      <c r="X28" s="282"/>
      <c r="Y28" s="282"/>
      <c r="Z28" s="282"/>
      <c r="AA28" s="282"/>
      <c r="AB28" s="287"/>
      <c r="AC28" s="289" t="str">
        <f>IF(入力シート!J26="","",入力シート!J26)</f>
        <v/>
      </c>
      <c r="AD28" s="290"/>
      <c r="AE28" s="290"/>
      <c r="AF28" s="290"/>
      <c r="AG28" s="290"/>
      <c r="AH28" s="290"/>
      <c r="AI28" s="290"/>
      <c r="AJ28" s="290"/>
      <c r="AK28" s="290"/>
      <c r="AL28" s="290"/>
      <c r="AM28" s="290"/>
      <c r="AN28" s="213" t="str">
        <f>IF(入力シート!K26="","",入力シート!K26)</f>
        <v/>
      </c>
      <c r="AO28" s="213"/>
      <c r="AP28" s="213"/>
      <c r="AQ28" s="213"/>
      <c r="AR28" s="213"/>
      <c r="AS28" s="213"/>
      <c r="AT28" s="214"/>
      <c r="AU28" s="281" t="str">
        <f>IF(入力シート!O26="","",入力シート!O26)</f>
        <v/>
      </c>
      <c r="AV28" s="282"/>
      <c r="AW28" s="282"/>
      <c r="AX28" s="282"/>
      <c r="AY28" s="282"/>
      <c r="AZ28" s="282"/>
      <c r="BA28" s="283"/>
      <c r="BB28" s="212" t="str">
        <f>IF(入力シート!N26="","",入力シート!N26)</f>
        <v/>
      </c>
      <c r="BC28" s="214"/>
      <c r="BD28" s="317" t="str">
        <f>IF(入力シート!Q26="","",入力シート!Q26)</f>
        <v/>
      </c>
      <c r="BE28" s="318"/>
      <c r="BF28" s="318"/>
      <c r="BG28" s="318"/>
      <c r="BH28" s="318"/>
      <c r="BI28" s="318"/>
      <c r="BJ28" s="319"/>
      <c r="BK28" s="212" t="str">
        <f>IF(入力シート!S26="","",入力シート!S26)</f>
        <v/>
      </c>
      <c r="BL28" s="213"/>
      <c r="BM28" s="213"/>
      <c r="BN28" s="213"/>
      <c r="BO28" s="213"/>
      <c r="BP28" s="323"/>
      <c r="BQ28" s="323"/>
      <c r="BR28" s="324"/>
      <c r="BS28" s="344" t="str">
        <f>IF(入力シート!W26="","",入力シート!W26)</f>
        <v/>
      </c>
      <c r="BT28" s="338"/>
      <c r="BU28" s="338"/>
      <c r="BV28" s="338"/>
      <c r="BW28" s="338"/>
      <c r="BX28" s="338"/>
      <c r="BY28" s="338"/>
      <c r="BZ28" s="338" t="str">
        <f>IF(入力シート!X26="","",入力シート!X26)</f>
        <v/>
      </c>
      <c r="CA28" s="338"/>
      <c r="CB28" s="338"/>
      <c r="CC28" s="338"/>
      <c r="CD28" s="338"/>
      <c r="CE28" s="338"/>
      <c r="CF28" s="338"/>
      <c r="CG28" s="338" t="str">
        <f>IF(入力シート!Y26="","",入力シート!Y26)</f>
        <v/>
      </c>
      <c r="CH28" s="338"/>
      <c r="CI28" s="338"/>
      <c r="CJ28" s="338"/>
      <c r="CK28" s="339"/>
      <c r="CL28" s="281" t="str">
        <f>IF(入力シート!Z26="","",入力シート!Z26)</f>
        <v/>
      </c>
      <c r="CM28" s="282"/>
      <c r="CN28" s="282"/>
      <c r="CO28" s="282"/>
      <c r="CP28" s="282"/>
      <c r="CQ28" s="282"/>
      <c r="CR28" s="287"/>
      <c r="CS28" s="212"/>
      <c r="CT28" s="224"/>
      <c r="CU28" s="213"/>
      <c r="CV28" s="214"/>
    </row>
    <row r="29" spans="1:100" ht="9.9499999999999993" customHeight="1" x14ac:dyDescent="0.3">
      <c r="A29" s="230"/>
      <c r="B29" s="227"/>
      <c r="C29" s="273"/>
      <c r="D29" s="274"/>
      <c r="E29" s="274"/>
      <c r="F29" s="274"/>
      <c r="G29" s="274"/>
      <c r="H29" s="274"/>
      <c r="I29" s="275"/>
      <c r="J29" s="277"/>
      <c r="K29" s="277"/>
      <c r="L29" s="277"/>
      <c r="M29" s="305" t="str">
        <f>IF(入力シート!F26="","",入力シート!F26)</f>
        <v/>
      </c>
      <c r="N29" s="306"/>
      <c r="O29" s="284"/>
      <c r="P29" s="285"/>
      <c r="Q29" s="285"/>
      <c r="R29" s="285"/>
      <c r="S29" s="285"/>
      <c r="T29" s="285"/>
      <c r="U29" s="286"/>
      <c r="V29" s="284"/>
      <c r="W29" s="285"/>
      <c r="X29" s="285"/>
      <c r="Y29" s="285"/>
      <c r="Z29" s="285"/>
      <c r="AA29" s="285"/>
      <c r="AB29" s="288"/>
      <c r="AC29" s="291"/>
      <c r="AD29" s="292"/>
      <c r="AE29" s="292"/>
      <c r="AF29" s="292"/>
      <c r="AG29" s="292"/>
      <c r="AH29" s="292"/>
      <c r="AI29" s="292"/>
      <c r="AJ29" s="292"/>
      <c r="AK29" s="292"/>
      <c r="AL29" s="292"/>
      <c r="AM29" s="292"/>
      <c r="AN29" s="231"/>
      <c r="AO29" s="231"/>
      <c r="AP29" s="231"/>
      <c r="AQ29" s="231"/>
      <c r="AR29" s="231"/>
      <c r="AS29" s="231"/>
      <c r="AT29" s="232"/>
      <c r="AU29" s="284"/>
      <c r="AV29" s="285"/>
      <c r="AW29" s="285"/>
      <c r="AX29" s="285"/>
      <c r="AY29" s="285"/>
      <c r="AZ29" s="285"/>
      <c r="BA29" s="286"/>
      <c r="BB29" s="230"/>
      <c r="BC29" s="232"/>
      <c r="BD29" s="320"/>
      <c r="BE29" s="321"/>
      <c r="BF29" s="321"/>
      <c r="BG29" s="321"/>
      <c r="BH29" s="321"/>
      <c r="BI29" s="321"/>
      <c r="BJ29" s="322"/>
      <c r="BK29" s="230" t="str">
        <f>IF(入力シート!T26="","",入力シート!T26)</f>
        <v/>
      </c>
      <c r="BL29" s="231"/>
      <c r="BM29" s="231"/>
      <c r="BN29" s="231"/>
      <c r="BO29" s="231"/>
      <c r="BP29" s="307"/>
      <c r="BQ29" s="307"/>
      <c r="BR29" s="308"/>
      <c r="BS29" s="345"/>
      <c r="BT29" s="340"/>
      <c r="BU29" s="340"/>
      <c r="BV29" s="340"/>
      <c r="BW29" s="340"/>
      <c r="BX29" s="340"/>
      <c r="BY29" s="340"/>
      <c r="BZ29" s="340"/>
      <c r="CA29" s="340"/>
      <c r="CB29" s="340"/>
      <c r="CC29" s="340"/>
      <c r="CD29" s="340"/>
      <c r="CE29" s="340"/>
      <c r="CF29" s="340"/>
      <c r="CG29" s="340"/>
      <c r="CH29" s="340"/>
      <c r="CI29" s="340"/>
      <c r="CJ29" s="340"/>
      <c r="CK29" s="341"/>
      <c r="CL29" s="284"/>
      <c r="CM29" s="285"/>
      <c r="CN29" s="285"/>
      <c r="CO29" s="285"/>
      <c r="CP29" s="285"/>
      <c r="CQ29" s="285"/>
      <c r="CR29" s="288"/>
      <c r="CS29" s="230"/>
      <c r="CT29" s="226"/>
      <c r="CU29" s="231"/>
      <c r="CV29" s="232"/>
    </row>
    <row r="30" spans="1:100" ht="9.9499999999999993" customHeight="1" x14ac:dyDescent="0.3">
      <c r="A30" s="230"/>
      <c r="B30" s="227"/>
      <c r="C30" s="264" t="str">
        <f>IF(入力シート!B26="","",入力シート!B26)</f>
        <v/>
      </c>
      <c r="D30" s="265"/>
      <c r="E30" s="265"/>
      <c r="F30" s="265"/>
      <c r="G30" s="265"/>
      <c r="H30" s="265"/>
      <c r="I30" s="266"/>
      <c r="J30" s="277"/>
      <c r="K30" s="277"/>
      <c r="L30" s="277"/>
      <c r="M30" s="305"/>
      <c r="N30" s="306"/>
      <c r="O30" s="309" t="str">
        <f>IF(O28="","",($AP$3-O28))</f>
        <v/>
      </c>
      <c r="P30" s="310"/>
      <c r="Q30" s="310"/>
      <c r="R30" s="310"/>
      <c r="S30" s="310"/>
      <c r="T30" s="310"/>
      <c r="U30" s="311"/>
      <c r="V30" s="309" t="str">
        <f>IF(V28="","",($AP$3-V28))</f>
        <v/>
      </c>
      <c r="W30" s="310"/>
      <c r="X30" s="310"/>
      <c r="Y30" s="310"/>
      <c r="Z30" s="310"/>
      <c r="AA30" s="310"/>
      <c r="AB30" s="315"/>
      <c r="AC30" s="291" t="str">
        <f>IF(入力シート!L26="","",入力シート!L26)</f>
        <v/>
      </c>
      <c r="AD30" s="292"/>
      <c r="AE30" s="292"/>
      <c r="AF30" s="292"/>
      <c r="AG30" s="292"/>
      <c r="AH30" s="292"/>
      <c r="AI30" s="292"/>
      <c r="AJ30" s="292"/>
      <c r="AK30" s="292"/>
      <c r="AL30" s="292"/>
      <c r="AM30" s="292"/>
      <c r="AN30" s="231" t="str">
        <f>IF(入力シート!M26="","",入力シート!M26)</f>
        <v/>
      </c>
      <c r="AO30" s="231"/>
      <c r="AP30" s="231"/>
      <c r="AQ30" s="231"/>
      <c r="AR30" s="231"/>
      <c r="AS30" s="231"/>
      <c r="AT30" s="232"/>
      <c r="AU30" s="233" t="str">
        <f>IF(入力シート!P26="","",入力シート!P26)</f>
        <v/>
      </c>
      <c r="AV30" s="200"/>
      <c r="AW30" s="200"/>
      <c r="AX30" s="200"/>
      <c r="AY30" s="200"/>
      <c r="AZ30" s="200"/>
      <c r="BA30" s="301"/>
      <c r="BB30" s="230"/>
      <c r="BC30" s="232"/>
      <c r="BD30" s="332" t="str">
        <f>IF(入力シート!R26="","",入力シート!R26)</f>
        <v/>
      </c>
      <c r="BE30" s="333"/>
      <c r="BF30" s="333"/>
      <c r="BG30" s="333"/>
      <c r="BH30" s="333"/>
      <c r="BI30" s="333"/>
      <c r="BJ30" s="334"/>
      <c r="BK30" s="230"/>
      <c r="BL30" s="231"/>
      <c r="BM30" s="231"/>
      <c r="BN30" s="231"/>
      <c r="BO30" s="231"/>
      <c r="BP30" s="307"/>
      <c r="BQ30" s="307"/>
      <c r="BR30" s="308"/>
      <c r="BS30" s="345"/>
      <c r="BT30" s="340"/>
      <c r="BU30" s="340"/>
      <c r="BV30" s="340"/>
      <c r="BW30" s="340"/>
      <c r="BX30" s="340"/>
      <c r="BY30" s="340"/>
      <c r="BZ30" s="340"/>
      <c r="CA30" s="340"/>
      <c r="CB30" s="340"/>
      <c r="CC30" s="340"/>
      <c r="CD30" s="340"/>
      <c r="CE30" s="340"/>
      <c r="CF30" s="340"/>
      <c r="CG30" s="340"/>
      <c r="CH30" s="340"/>
      <c r="CI30" s="340"/>
      <c r="CJ30" s="340"/>
      <c r="CK30" s="341"/>
      <c r="CL30" s="284" t="str">
        <f>IF(入力シート!AA26="","",入力シート!AA26)</f>
        <v/>
      </c>
      <c r="CM30" s="285"/>
      <c r="CN30" s="285"/>
      <c r="CO30" s="285"/>
      <c r="CP30" s="285"/>
      <c r="CQ30" s="285"/>
      <c r="CR30" s="288"/>
      <c r="CS30" s="230"/>
      <c r="CT30" s="226"/>
      <c r="CU30" s="231"/>
      <c r="CV30" s="232"/>
    </row>
    <row r="31" spans="1:100" ht="20.100000000000001" customHeight="1" x14ac:dyDescent="0.3">
      <c r="A31" s="234"/>
      <c r="B31" s="229"/>
      <c r="C31" s="267"/>
      <c r="D31" s="268"/>
      <c r="E31" s="268"/>
      <c r="F31" s="268"/>
      <c r="G31" s="268"/>
      <c r="H31" s="268"/>
      <c r="I31" s="269"/>
      <c r="J31" s="278"/>
      <c r="K31" s="278"/>
      <c r="L31" s="278"/>
      <c r="M31" s="267" t="str">
        <f>IF(入力シート!G26="","",入力シート!G26)</f>
        <v/>
      </c>
      <c r="N31" s="269"/>
      <c r="O31" s="312"/>
      <c r="P31" s="313"/>
      <c r="Q31" s="313"/>
      <c r="R31" s="313"/>
      <c r="S31" s="313"/>
      <c r="T31" s="313"/>
      <c r="U31" s="314"/>
      <c r="V31" s="312"/>
      <c r="W31" s="313"/>
      <c r="X31" s="313"/>
      <c r="Y31" s="313"/>
      <c r="Z31" s="313"/>
      <c r="AA31" s="313"/>
      <c r="AB31" s="316"/>
      <c r="AC31" s="328"/>
      <c r="AD31" s="329"/>
      <c r="AE31" s="329"/>
      <c r="AF31" s="329"/>
      <c r="AG31" s="329"/>
      <c r="AH31" s="329"/>
      <c r="AI31" s="329"/>
      <c r="AJ31" s="329"/>
      <c r="AK31" s="329"/>
      <c r="AL31" s="329"/>
      <c r="AM31" s="329"/>
      <c r="AN31" s="235"/>
      <c r="AO31" s="235"/>
      <c r="AP31" s="235"/>
      <c r="AQ31" s="235"/>
      <c r="AR31" s="235"/>
      <c r="AS31" s="235"/>
      <c r="AT31" s="236"/>
      <c r="AU31" s="330"/>
      <c r="AV31" s="203"/>
      <c r="AW31" s="203"/>
      <c r="AX31" s="203"/>
      <c r="AY31" s="203"/>
      <c r="AZ31" s="203"/>
      <c r="BA31" s="331"/>
      <c r="BB31" s="234"/>
      <c r="BC31" s="236"/>
      <c r="BD31" s="335"/>
      <c r="BE31" s="336"/>
      <c r="BF31" s="336"/>
      <c r="BG31" s="336"/>
      <c r="BH31" s="336"/>
      <c r="BI31" s="336"/>
      <c r="BJ31" s="337"/>
      <c r="BK31" s="234" t="str">
        <f>IF(入力シート!U26="","",入力シート!U26)</f>
        <v/>
      </c>
      <c r="BL31" s="235"/>
      <c r="BM31" s="235"/>
      <c r="BN31" s="235"/>
      <c r="BO31" s="235"/>
      <c r="BP31" s="235" t="str">
        <f>IF(入力シート!V26="","",入力シート!V26)</f>
        <v/>
      </c>
      <c r="BQ31" s="235"/>
      <c r="BR31" s="229"/>
      <c r="BS31" s="346"/>
      <c r="BT31" s="342"/>
      <c r="BU31" s="342"/>
      <c r="BV31" s="342"/>
      <c r="BW31" s="342"/>
      <c r="BX31" s="342"/>
      <c r="BY31" s="342"/>
      <c r="BZ31" s="342"/>
      <c r="CA31" s="342"/>
      <c r="CB31" s="342"/>
      <c r="CC31" s="342"/>
      <c r="CD31" s="342"/>
      <c r="CE31" s="342"/>
      <c r="CF31" s="342"/>
      <c r="CG31" s="342"/>
      <c r="CH31" s="342"/>
      <c r="CI31" s="342"/>
      <c r="CJ31" s="342"/>
      <c r="CK31" s="343"/>
      <c r="CL31" s="325"/>
      <c r="CM31" s="326"/>
      <c r="CN31" s="326"/>
      <c r="CO31" s="326"/>
      <c r="CP31" s="326"/>
      <c r="CQ31" s="326"/>
      <c r="CR31" s="327"/>
      <c r="CS31" s="234"/>
      <c r="CT31" s="228"/>
      <c r="CU31" s="235"/>
      <c r="CV31" s="236"/>
    </row>
    <row r="32" spans="1:100" ht="20.100000000000001" customHeight="1" x14ac:dyDescent="0.3">
      <c r="A32" s="212">
        <v>22</v>
      </c>
      <c r="B32" s="225"/>
      <c r="C32" s="270" t="str">
        <f>IF(入力シート!B27="","",入力シート!C27)</f>
        <v/>
      </c>
      <c r="D32" s="271"/>
      <c r="E32" s="271"/>
      <c r="F32" s="271"/>
      <c r="G32" s="271"/>
      <c r="H32" s="271"/>
      <c r="I32" s="272"/>
      <c r="J32" s="276" t="str">
        <f>IF(入力シート!D27="","",入力シート!D27)</f>
        <v/>
      </c>
      <c r="K32" s="276"/>
      <c r="L32" s="276"/>
      <c r="M32" s="279" t="str">
        <f>IF(入力シート!E27="","",入力シート!E27)</f>
        <v/>
      </c>
      <c r="N32" s="280"/>
      <c r="O32" s="281" t="str">
        <f>IF(入力シート!H27="","",入力シート!H27)</f>
        <v/>
      </c>
      <c r="P32" s="282"/>
      <c r="Q32" s="282"/>
      <c r="R32" s="282"/>
      <c r="S32" s="282"/>
      <c r="T32" s="282"/>
      <c r="U32" s="283"/>
      <c r="V32" s="281" t="str">
        <f>IF(入力シート!I27="","",入力シート!I27)</f>
        <v/>
      </c>
      <c r="W32" s="282"/>
      <c r="X32" s="282"/>
      <c r="Y32" s="282"/>
      <c r="Z32" s="282"/>
      <c r="AA32" s="282"/>
      <c r="AB32" s="287"/>
      <c r="AC32" s="289" t="str">
        <f>IF(入力シート!J27="","",入力シート!J27)</f>
        <v/>
      </c>
      <c r="AD32" s="290"/>
      <c r="AE32" s="290"/>
      <c r="AF32" s="290"/>
      <c r="AG32" s="290"/>
      <c r="AH32" s="290"/>
      <c r="AI32" s="290"/>
      <c r="AJ32" s="290"/>
      <c r="AK32" s="290"/>
      <c r="AL32" s="290"/>
      <c r="AM32" s="290"/>
      <c r="AN32" s="213" t="str">
        <f>IF(入力シート!K27="","",入力シート!K27)</f>
        <v/>
      </c>
      <c r="AO32" s="213"/>
      <c r="AP32" s="213"/>
      <c r="AQ32" s="213"/>
      <c r="AR32" s="213"/>
      <c r="AS32" s="213"/>
      <c r="AT32" s="214"/>
      <c r="AU32" s="281" t="str">
        <f>IF(入力シート!O27="","",入力シート!O27)</f>
        <v/>
      </c>
      <c r="AV32" s="282"/>
      <c r="AW32" s="282"/>
      <c r="AX32" s="282"/>
      <c r="AY32" s="282"/>
      <c r="AZ32" s="282"/>
      <c r="BA32" s="283"/>
      <c r="BB32" s="212" t="str">
        <f>IF(入力シート!N27="","",入力シート!N27)</f>
        <v/>
      </c>
      <c r="BC32" s="214"/>
      <c r="BD32" s="317" t="str">
        <f>IF(入力シート!Q27="","",入力シート!Q27)</f>
        <v/>
      </c>
      <c r="BE32" s="318"/>
      <c r="BF32" s="318"/>
      <c r="BG32" s="318"/>
      <c r="BH32" s="318"/>
      <c r="BI32" s="318"/>
      <c r="BJ32" s="319"/>
      <c r="BK32" s="212" t="str">
        <f>IF(入力シート!S27="","",入力シート!S27)</f>
        <v/>
      </c>
      <c r="BL32" s="213"/>
      <c r="BM32" s="213"/>
      <c r="BN32" s="213"/>
      <c r="BO32" s="213"/>
      <c r="BP32" s="323"/>
      <c r="BQ32" s="323"/>
      <c r="BR32" s="324"/>
      <c r="BS32" s="344" t="str">
        <f>IF(入力シート!W27="","",入力シート!W27)</f>
        <v/>
      </c>
      <c r="BT32" s="338"/>
      <c r="BU32" s="338"/>
      <c r="BV32" s="338"/>
      <c r="BW32" s="338"/>
      <c r="BX32" s="338"/>
      <c r="BY32" s="338"/>
      <c r="BZ32" s="338" t="str">
        <f>IF(入力シート!X27="","",入力シート!X27)</f>
        <v/>
      </c>
      <c r="CA32" s="338"/>
      <c r="CB32" s="338"/>
      <c r="CC32" s="338"/>
      <c r="CD32" s="338"/>
      <c r="CE32" s="338"/>
      <c r="CF32" s="338"/>
      <c r="CG32" s="338" t="str">
        <f>IF(入力シート!Y27="","",入力シート!Y27)</f>
        <v/>
      </c>
      <c r="CH32" s="338"/>
      <c r="CI32" s="338"/>
      <c r="CJ32" s="338"/>
      <c r="CK32" s="339"/>
      <c r="CL32" s="281" t="str">
        <f>IF(入力シート!Z27="","",入力シート!Z27)</f>
        <v/>
      </c>
      <c r="CM32" s="282"/>
      <c r="CN32" s="282"/>
      <c r="CO32" s="282"/>
      <c r="CP32" s="282"/>
      <c r="CQ32" s="282"/>
      <c r="CR32" s="287"/>
      <c r="CS32" s="212"/>
      <c r="CT32" s="224"/>
      <c r="CU32" s="213"/>
      <c r="CV32" s="214"/>
    </row>
    <row r="33" spans="1:100" ht="9.9499999999999993" customHeight="1" x14ac:dyDescent="0.3">
      <c r="A33" s="230"/>
      <c r="B33" s="227"/>
      <c r="C33" s="273"/>
      <c r="D33" s="274"/>
      <c r="E33" s="274"/>
      <c r="F33" s="274"/>
      <c r="G33" s="274"/>
      <c r="H33" s="274"/>
      <c r="I33" s="275"/>
      <c r="J33" s="277"/>
      <c r="K33" s="277"/>
      <c r="L33" s="277"/>
      <c r="M33" s="305" t="str">
        <f>IF(入力シート!F27="","",入力シート!F27)</f>
        <v/>
      </c>
      <c r="N33" s="306"/>
      <c r="O33" s="284"/>
      <c r="P33" s="285"/>
      <c r="Q33" s="285"/>
      <c r="R33" s="285"/>
      <c r="S33" s="285"/>
      <c r="T33" s="285"/>
      <c r="U33" s="286"/>
      <c r="V33" s="284"/>
      <c r="W33" s="285"/>
      <c r="X33" s="285"/>
      <c r="Y33" s="285"/>
      <c r="Z33" s="285"/>
      <c r="AA33" s="285"/>
      <c r="AB33" s="288"/>
      <c r="AC33" s="291"/>
      <c r="AD33" s="292"/>
      <c r="AE33" s="292"/>
      <c r="AF33" s="292"/>
      <c r="AG33" s="292"/>
      <c r="AH33" s="292"/>
      <c r="AI33" s="292"/>
      <c r="AJ33" s="292"/>
      <c r="AK33" s="292"/>
      <c r="AL33" s="292"/>
      <c r="AM33" s="292"/>
      <c r="AN33" s="231"/>
      <c r="AO33" s="231"/>
      <c r="AP33" s="231"/>
      <c r="AQ33" s="231"/>
      <c r="AR33" s="231"/>
      <c r="AS33" s="231"/>
      <c r="AT33" s="232"/>
      <c r="AU33" s="284"/>
      <c r="AV33" s="285"/>
      <c r="AW33" s="285"/>
      <c r="AX33" s="285"/>
      <c r="AY33" s="285"/>
      <c r="AZ33" s="285"/>
      <c r="BA33" s="286"/>
      <c r="BB33" s="230"/>
      <c r="BC33" s="232"/>
      <c r="BD33" s="320"/>
      <c r="BE33" s="321"/>
      <c r="BF33" s="321"/>
      <c r="BG33" s="321"/>
      <c r="BH33" s="321"/>
      <c r="BI33" s="321"/>
      <c r="BJ33" s="322"/>
      <c r="BK33" s="230" t="str">
        <f>IF(入力シート!T27="","",入力シート!T27)</f>
        <v/>
      </c>
      <c r="BL33" s="231"/>
      <c r="BM33" s="231"/>
      <c r="BN33" s="231"/>
      <c r="BO33" s="231"/>
      <c r="BP33" s="307"/>
      <c r="BQ33" s="307"/>
      <c r="BR33" s="308"/>
      <c r="BS33" s="345"/>
      <c r="BT33" s="340"/>
      <c r="BU33" s="340"/>
      <c r="BV33" s="340"/>
      <c r="BW33" s="340"/>
      <c r="BX33" s="340"/>
      <c r="BY33" s="340"/>
      <c r="BZ33" s="340"/>
      <c r="CA33" s="340"/>
      <c r="CB33" s="340"/>
      <c r="CC33" s="340"/>
      <c r="CD33" s="340"/>
      <c r="CE33" s="340"/>
      <c r="CF33" s="340"/>
      <c r="CG33" s="340"/>
      <c r="CH33" s="340"/>
      <c r="CI33" s="340"/>
      <c r="CJ33" s="340"/>
      <c r="CK33" s="341"/>
      <c r="CL33" s="284"/>
      <c r="CM33" s="285"/>
      <c r="CN33" s="285"/>
      <c r="CO33" s="285"/>
      <c r="CP33" s="285"/>
      <c r="CQ33" s="285"/>
      <c r="CR33" s="288"/>
      <c r="CS33" s="230"/>
      <c r="CT33" s="226"/>
      <c r="CU33" s="231"/>
      <c r="CV33" s="232"/>
    </row>
    <row r="34" spans="1:100" ht="9.9499999999999993" customHeight="1" x14ac:dyDescent="0.3">
      <c r="A34" s="230"/>
      <c r="B34" s="227"/>
      <c r="C34" s="264" t="str">
        <f>IF(入力シート!B27="","",入力シート!B27)</f>
        <v/>
      </c>
      <c r="D34" s="265"/>
      <c r="E34" s="265"/>
      <c r="F34" s="265"/>
      <c r="G34" s="265"/>
      <c r="H34" s="265"/>
      <c r="I34" s="266"/>
      <c r="J34" s="277"/>
      <c r="K34" s="277"/>
      <c r="L34" s="277"/>
      <c r="M34" s="305"/>
      <c r="N34" s="306"/>
      <c r="O34" s="309" t="str">
        <f>IF(O32="","",($AP$3-O32))</f>
        <v/>
      </c>
      <c r="P34" s="310"/>
      <c r="Q34" s="310"/>
      <c r="R34" s="310"/>
      <c r="S34" s="310"/>
      <c r="T34" s="310"/>
      <c r="U34" s="311"/>
      <c r="V34" s="309" t="str">
        <f>IF(V32="","",($AP$3-V32))</f>
        <v/>
      </c>
      <c r="W34" s="310"/>
      <c r="X34" s="310"/>
      <c r="Y34" s="310"/>
      <c r="Z34" s="310"/>
      <c r="AA34" s="310"/>
      <c r="AB34" s="315"/>
      <c r="AC34" s="291" t="str">
        <f>IF(入力シート!L27="","",入力シート!L27)</f>
        <v/>
      </c>
      <c r="AD34" s="292"/>
      <c r="AE34" s="292"/>
      <c r="AF34" s="292"/>
      <c r="AG34" s="292"/>
      <c r="AH34" s="292"/>
      <c r="AI34" s="292"/>
      <c r="AJ34" s="292"/>
      <c r="AK34" s="292"/>
      <c r="AL34" s="292"/>
      <c r="AM34" s="292"/>
      <c r="AN34" s="231" t="str">
        <f>IF(入力シート!M27="","",入力シート!M27)</f>
        <v/>
      </c>
      <c r="AO34" s="231"/>
      <c r="AP34" s="231"/>
      <c r="AQ34" s="231"/>
      <c r="AR34" s="231"/>
      <c r="AS34" s="231"/>
      <c r="AT34" s="232"/>
      <c r="AU34" s="233" t="str">
        <f>IF(入力シート!P27="","",入力シート!P27)</f>
        <v/>
      </c>
      <c r="AV34" s="200"/>
      <c r="AW34" s="200"/>
      <c r="AX34" s="200"/>
      <c r="AY34" s="200"/>
      <c r="AZ34" s="200"/>
      <c r="BA34" s="301"/>
      <c r="BB34" s="230"/>
      <c r="BC34" s="232"/>
      <c r="BD34" s="332" t="str">
        <f>IF(入力シート!R27="","",入力シート!R27)</f>
        <v/>
      </c>
      <c r="BE34" s="333"/>
      <c r="BF34" s="333"/>
      <c r="BG34" s="333"/>
      <c r="BH34" s="333"/>
      <c r="BI34" s="333"/>
      <c r="BJ34" s="334"/>
      <c r="BK34" s="230"/>
      <c r="BL34" s="231"/>
      <c r="BM34" s="231"/>
      <c r="BN34" s="231"/>
      <c r="BO34" s="231"/>
      <c r="BP34" s="307"/>
      <c r="BQ34" s="307"/>
      <c r="BR34" s="308"/>
      <c r="BS34" s="345"/>
      <c r="BT34" s="340"/>
      <c r="BU34" s="340"/>
      <c r="BV34" s="340"/>
      <c r="BW34" s="340"/>
      <c r="BX34" s="340"/>
      <c r="BY34" s="340"/>
      <c r="BZ34" s="340"/>
      <c r="CA34" s="340"/>
      <c r="CB34" s="340"/>
      <c r="CC34" s="340"/>
      <c r="CD34" s="340"/>
      <c r="CE34" s="340"/>
      <c r="CF34" s="340"/>
      <c r="CG34" s="340"/>
      <c r="CH34" s="340"/>
      <c r="CI34" s="340"/>
      <c r="CJ34" s="340"/>
      <c r="CK34" s="341"/>
      <c r="CL34" s="284" t="str">
        <f>IF(入力シート!AA27="","",入力シート!AA27)</f>
        <v/>
      </c>
      <c r="CM34" s="285"/>
      <c r="CN34" s="285"/>
      <c r="CO34" s="285"/>
      <c r="CP34" s="285"/>
      <c r="CQ34" s="285"/>
      <c r="CR34" s="288"/>
      <c r="CS34" s="230"/>
      <c r="CT34" s="226"/>
      <c r="CU34" s="231"/>
      <c r="CV34" s="232"/>
    </row>
    <row r="35" spans="1:100" ht="20.100000000000001" customHeight="1" x14ac:dyDescent="0.3">
      <c r="A35" s="234"/>
      <c r="B35" s="229"/>
      <c r="C35" s="267"/>
      <c r="D35" s="268"/>
      <c r="E35" s="268"/>
      <c r="F35" s="268"/>
      <c r="G35" s="268"/>
      <c r="H35" s="268"/>
      <c r="I35" s="269"/>
      <c r="J35" s="278"/>
      <c r="K35" s="278"/>
      <c r="L35" s="278"/>
      <c r="M35" s="267" t="str">
        <f>IF(入力シート!G27="","",入力シート!G27)</f>
        <v/>
      </c>
      <c r="N35" s="269"/>
      <c r="O35" s="312"/>
      <c r="P35" s="313"/>
      <c r="Q35" s="313"/>
      <c r="R35" s="313"/>
      <c r="S35" s="313"/>
      <c r="T35" s="313"/>
      <c r="U35" s="314"/>
      <c r="V35" s="312"/>
      <c r="W35" s="313"/>
      <c r="X35" s="313"/>
      <c r="Y35" s="313"/>
      <c r="Z35" s="313"/>
      <c r="AA35" s="313"/>
      <c r="AB35" s="316"/>
      <c r="AC35" s="328"/>
      <c r="AD35" s="329"/>
      <c r="AE35" s="329"/>
      <c r="AF35" s="329"/>
      <c r="AG35" s="329"/>
      <c r="AH35" s="329"/>
      <c r="AI35" s="329"/>
      <c r="AJ35" s="329"/>
      <c r="AK35" s="329"/>
      <c r="AL35" s="329"/>
      <c r="AM35" s="329"/>
      <c r="AN35" s="235"/>
      <c r="AO35" s="235"/>
      <c r="AP35" s="235"/>
      <c r="AQ35" s="235"/>
      <c r="AR35" s="235"/>
      <c r="AS35" s="235"/>
      <c r="AT35" s="236"/>
      <c r="AU35" s="330"/>
      <c r="AV35" s="203"/>
      <c r="AW35" s="203"/>
      <c r="AX35" s="203"/>
      <c r="AY35" s="203"/>
      <c r="AZ35" s="203"/>
      <c r="BA35" s="331"/>
      <c r="BB35" s="234"/>
      <c r="BC35" s="236"/>
      <c r="BD35" s="335"/>
      <c r="BE35" s="336"/>
      <c r="BF35" s="336"/>
      <c r="BG35" s="336"/>
      <c r="BH35" s="336"/>
      <c r="BI35" s="336"/>
      <c r="BJ35" s="337"/>
      <c r="BK35" s="234" t="str">
        <f>IF(入力シート!U27="","",入力シート!U27)</f>
        <v/>
      </c>
      <c r="BL35" s="235"/>
      <c r="BM35" s="235"/>
      <c r="BN35" s="235"/>
      <c r="BO35" s="235"/>
      <c r="BP35" s="235" t="str">
        <f>IF(入力シート!V27="","",入力シート!V27)</f>
        <v/>
      </c>
      <c r="BQ35" s="235"/>
      <c r="BR35" s="229"/>
      <c r="BS35" s="346"/>
      <c r="BT35" s="342"/>
      <c r="BU35" s="342"/>
      <c r="BV35" s="342"/>
      <c r="BW35" s="342"/>
      <c r="BX35" s="342"/>
      <c r="BY35" s="342"/>
      <c r="BZ35" s="342"/>
      <c r="CA35" s="342"/>
      <c r="CB35" s="342"/>
      <c r="CC35" s="342"/>
      <c r="CD35" s="342"/>
      <c r="CE35" s="342"/>
      <c r="CF35" s="342"/>
      <c r="CG35" s="342"/>
      <c r="CH35" s="342"/>
      <c r="CI35" s="342"/>
      <c r="CJ35" s="342"/>
      <c r="CK35" s="343"/>
      <c r="CL35" s="325"/>
      <c r="CM35" s="326"/>
      <c r="CN35" s="326"/>
      <c r="CO35" s="326"/>
      <c r="CP35" s="326"/>
      <c r="CQ35" s="326"/>
      <c r="CR35" s="327"/>
      <c r="CS35" s="234"/>
      <c r="CT35" s="228"/>
      <c r="CU35" s="235"/>
      <c r="CV35" s="236"/>
    </row>
    <row r="36" spans="1:100" ht="20.100000000000001" customHeight="1" x14ac:dyDescent="0.3">
      <c r="A36" s="212">
        <v>23</v>
      </c>
      <c r="B36" s="225"/>
      <c r="C36" s="270" t="str">
        <f>IF(入力シート!B28="","",入力シート!C28)</f>
        <v/>
      </c>
      <c r="D36" s="271"/>
      <c r="E36" s="271"/>
      <c r="F36" s="271"/>
      <c r="G36" s="271"/>
      <c r="H36" s="271"/>
      <c r="I36" s="272"/>
      <c r="J36" s="276" t="str">
        <f>IF(入力シート!D28="","",入力シート!D28)</f>
        <v/>
      </c>
      <c r="K36" s="276"/>
      <c r="L36" s="276"/>
      <c r="M36" s="279" t="str">
        <f>IF(入力シート!E28="","",入力シート!E28)</f>
        <v/>
      </c>
      <c r="N36" s="280"/>
      <c r="O36" s="281" t="str">
        <f>IF(入力シート!H28="","",入力シート!H28)</f>
        <v/>
      </c>
      <c r="P36" s="282"/>
      <c r="Q36" s="282"/>
      <c r="R36" s="282"/>
      <c r="S36" s="282"/>
      <c r="T36" s="282"/>
      <c r="U36" s="283"/>
      <c r="V36" s="281" t="str">
        <f>IF(入力シート!I28="","",入力シート!I28)</f>
        <v/>
      </c>
      <c r="W36" s="282"/>
      <c r="X36" s="282"/>
      <c r="Y36" s="282"/>
      <c r="Z36" s="282"/>
      <c r="AA36" s="282"/>
      <c r="AB36" s="287"/>
      <c r="AC36" s="289" t="str">
        <f>IF(入力シート!J28="","",入力シート!J28)</f>
        <v/>
      </c>
      <c r="AD36" s="290"/>
      <c r="AE36" s="290"/>
      <c r="AF36" s="290"/>
      <c r="AG36" s="290"/>
      <c r="AH36" s="290"/>
      <c r="AI36" s="290"/>
      <c r="AJ36" s="290"/>
      <c r="AK36" s="290"/>
      <c r="AL36" s="290"/>
      <c r="AM36" s="290"/>
      <c r="AN36" s="213" t="str">
        <f>IF(入力シート!K28="","",入力シート!K28)</f>
        <v/>
      </c>
      <c r="AO36" s="213"/>
      <c r="AP36" s="213"/>
      <c r="AQ36" s="213"/>
      <c r="AR36" s="213"/>
      <c r="AS36" s="213"/>
      <c r="AT36" s="214"/>
      <c r="AU36" s="281" t="str">
        <f>IF(入力シート!O28="","",入力シート!O28)</f>
        <v/>
      </c>
      <c r="AV36" s="282"/>
      <c r="AW36" s="282"/>
      <c r="AX36" s="282"/>
      <c r="AY36" s="282"/>
      <c r="AZ36" s="282"/>
      <c r="BA36" s="283"/>
      <c r="BB36" s="212" t="str">
        <f>IF(入力シート!N28="","",入力シート!N28)</f>
        <v/>
      </c>
      <c r="BC36" s="214"/>
      <c r="BD36" s="317" t="str">
        <f>IF(入力シート!Q28="","",入力シート!Q28)</f>
        <v/>
      </c>
      <c r="BE36" s="318"/>
      <c r="BF36" s="318"/>
      <c r="BG36" s="318"/>
      <c r="BH36" s="318"/>
      <c r="BI36" s="318"/>
      <c r="BJ36" s="319"/>
      <c r="BK36" s="212" t="str">
        <f>IF(入力シート!S28="","",入力シート!S28)</f>
        <v/>
      </c>
      <c r="BL36" s="213"/>
      <c r="BM36" s="213"/>
      <c r="BN36" s="213"/>
      <c r="BO36" s="213"/>
      <c r="BP36" s="323"/>
      <c r="BQ36" s="323"/>
      <c r="BR36" s="324"/>
      <c r="BS36" s="344" t="str">
        <f>IF(入力シート!W28="","",入力シート!W28)</f>
        <v/>
      </c>
      <c r="BT36" s="338"/>
      <c r="BU36" s="338"/>
      <c r="BV36" s="338"/>
      <c r="BW36" s="338"/>
      <c r="BX36" s="338"/>
      <c r="BY36" s="338"/>
      <c r="BZ36" s="338" t="str">
        <f>IF(入力シート!X28="","",入力シート!X28)</f>
        <v/>
      </c>
      <c r="CA36" s="338"/>
      <c r="CB36" s="338"/>
      <c r="CC36" s="338"/>
      <c r="CD36" s="338"/>
      <c r="CE36" s="338"/>
      <c r="CF36" s="338"/>
      <c r="CG36" s="338" t="str">
        <f>IF(入力シート!Y28="","",入力シート!Y28)</f>
        <v/>
      </c>
      <c r="CH36" s="338"/>
      <c r="CI36" s="338"/>
      <c r="CJ36" s="338"/>
      <c r="CK36" s="339"/>
      <c r="CL36" s="281" t="str">
        <f>IF(入力シート!Z28="","",入力シート!Z28)</f>
        <v/>
      </c>
      <c r="CM36" s="282"/>
      <c r="CN36" s="282"/>
      <c r="CO36" s="282"/>
      <c r="CP36" s="282"/>
      <c r="CQ36" s="282"/>
      <c r="CR36" s="287"/>
      <c r="CS36" s="212"/>
      <c r="CT36" s="224"/>
      <c r="CU36" s="213"/>
      <c r="CV36" s="214"/>
    </row>
    <row r="37" spans="1:100" ht="9.9499999999999993" customHeight="1" x14ac:dyDescent="0.3">
      <c r="A37" s="230"/>
      <c r="B37" s="227"/>
      <c r="C37" s="273"/>
      <c r="D37" s="274"/>
      <c r="E37" s="274"/>
      <c r="F37" s="274"/>
      <c r="G37" s="274"/>
      <c r="H37" s="274"/>
      <c r="I37" s="275"/>
      <c r="J37" s="277"/>
      <c r="K37" s="277"/>
      <c r="L37" s="277"/>
      <c r="M37" s="305" t="str">
        <f>IF(入力シート!F28="","",入力シート!F28)</f>
        <v/>
      </c>
      <c r="N37" s="306"/>
      <c r="O37" s="284"/>
      <c r="P37" s="285"/>
      <c r="Q37" s="285"/>
      <c r="R37" s="285"/>
      <c r="S37" s="285"/>
      <c r="T37" s="285"/>
      <c r="U37" s="286"/>
      <c r="V37" s="284"/>
      <c r="W37" s="285"/>
      <c r="X37" s="285"/>
      <c r="Y37" s="285"/>
      <c r="Z37" s="285"/>
      <c r="AA37" s="285"/>
      <c r="AB37" s="288"/>
      <c r="AC37" s="291"/>
      <c r="AD37" s="292"/>
      <c r="AE37" s="292"/>
      <c r="AF37" s="292"/>
      <c r="AG37" s="292"/>
      <c r="AH37" s="292"/>
      <c r="AI37" s="292"/>
      <c r="AJ37" s="292"/>
      <c r="AK37" s="292"/>
      <c r="AL37" s="292"/>
      <c r="AM37" s="292"/>
      <c r="AN37" s="231"/>
      <c r="AO37" s="231"/>
      <c r="AP37" s="231"/>
      <c r="AQ37" s="231"/>
      <c r="AR37" s="231"/>
      <c r="AS37" s="231"/>
      <c r="AT37" s="232"/>
      <c r="AU37" s="284"/>
      <c r="AV37" s="285"/>
      <c r="AW37" s="285"/>
      <c r="AX37" s="285"/>
      <c r="AY37" s="285"/>
      <c r="AZ37" s="285"/>
      <c r="BA37" s="286"/>
      <c r="BB37" s="230"/>
      <c r="BC37" s="232"/>
      <c r="BD37" s="320"/>
      <c r="BE37" s="321"/>
      <c r="BF37" s="321"/>
      <c r="BG37" s="321"/>
      <c r="BH37" s="321"/>
      <c r="BI37" s="321"/>
      <c r="BJ37" s="322"/>
      <c r="BK37" s="230" t="str">
        <f>IF(入力シート!T28="","",入力シート!T28)</f>
        <v/>
      </c>
      <c r="BL37" s="231"/>
      <c r="BM37" s="231"/>
      <c r="BN37" s="231"/>
      <c r="BO37" s="231"/>
      <c r="BP37" s="307"/>
      <c r="BQ37" s="307"/>
      <c r="BR37" s="308"/>
      <c r="BS37" s="345"/>
      <c r="BT37" s="340"/>
      <c r="BU37" s="340"/>
      <c r="BV37" s="340"/>
      <c r="BW37" s="340"/>
      <c r="BX37" s="340"/>
      <c r="BY37" s="340"/>
      <c r="BZ37" s="340"/>
      <c r="CA37" s="340"/>
      <c r="CB37" s="340"/>
      <c r="CC37" s="340"/>
      <c r="CD37" s="340"/>
      <c r="CE37" s="340"/>
      <c r="CF37" s="340"/>
      <c r="CG37" s="340"/>
      <c r="CH37" s="340"/>
      <c r="CI37" s="340"/>
      <c r="CJ37" s="340"/>
      <c r="CK37" s="341"/>
      <c r="CL37" s="284"/>
      <c r="CM37" s="285"/>
      <c r="CN37" s="285"/>
      <c r="CO37" s="285"/>
      <c r="CP37" s="285"/>
      <c r="CQ37" s="285"/>
      <c r="CR37" s="288"/>
      <c r="CS37" s="230"/>
      <c r="CT37" s="226"/>
      <c r="CU37" s="231"/>
      <c r="CV37" s="232"/>
    </row>
    <row r="38" spans="1:100" ht="9.9499999999999993" customHeight="1" x14ac:dyDescent="0.3">
      <c r="A38" s="230"/>
      <c r="B38" s="227"/>
      <c r="C38" s="264" t="str">
        <f>IF(入力シート!B28="","",入力シート!B28)</f>
        <v/>
      </c>
      <c r="D38" s="265"/>
      <c r="E38" s="265"/>
      <c r="F38" s="265"/>
      <c r="G38" s="265"/>
      <c r="H38" s="265"/>
      <c r="I38" s="266"/>
      <c r="J38" s="277"/>
      <c r="K38" s="277"/>
      <c r="L38" s="277"/>
      <c r="M38" s="305"/>
      <c r="N38" s="306"/>
      <c r="O38" s="309" t="str">
        <f>IF(O36="","",($AP$3-O36))</f>
        <v/>
      </c>
      <c r="P38" s="310"/>
      <c r="Q38" s="310"/>
      <c r="R38" s="310"/>
      <c r="S38" s="310"/>
      <c r="T38" s="310"/>
      <c r="U38" s="311"/>
      <c r="V38" s="309" t="str">
        <f>IF(V36="","",($AP$3-V36))</f>
        <v/>
      </c>
      <c r="W38" s="310"/>
      <c r="X38" s="310"/>
      <c r="Y38" s="310"/>
      <c r="Z38" s="310"/>
      <c r="AA38" s="310"/>
      <c r="AB38" s="315"/>
      <c r="AC38" s="291" t="str">
        <f>IF(入力シート!L28="","",入力シート!L28)</f>
        <v/>
      </c>
      <c r="AD38" s="292"/>
      <c r="AE38" s="292"/>
      <c r="AF38" s="292"/>
      <c r="AG38" s="292"/>
      <c r="AH38" s="292"/>
      <c r="AI38" s="292"/>
      <c r="AJ38" s="292"/>
      <c r="AK38" s="292"/>
      <c r="AL38" s="292"/>
      <c r="AM38" s="292"/>
      <c r="AN38" s="231" t="str">
        <f>IF(入力シート!M28="","",入力シート!M28)</f>
        <v/>
      </c>
      <c r="AO38" s="231"/>
      <c r="AP38" s="231"/>
      <c r="AQ38" s="231"/>
      <c r="AR38" s="231"/>
      <c r="AS38" s="231"/>
      <c r="AT38" s="232"/>
      <c r="AU38" s="233" t="str">
        <f>IF(入力シート!P28="","",入力シート!P28)</f>
        <v/>
      </c>
      <c r="AV38" s="200"/>
      <c r="AW38" s="200"/>
      <c r="AX38" s="200"/>
      <c r="AY38" s="200"/>
      <c r="AZ38" s="200"/>
      <c r="BA38" s="301"/>
      <c r="BB38" s="230"/>
      <c r="BC38" s="232"/>
      <c r="BD38" s="332" t="str">
        <f>IF(入力シート!R28="","",入力シート!R28)</f>
        <v/>
      </c>
      <c r="BE38" s="333"/>
      <c r="BF38" s="333"/>
      <c r="BG38" s="333"/>
      <c r="BH38" s="333"/>
      <c r="BI38" s="333"/>
      <c r="BJ38" s="334"/>
      <c r="BK38" s="230"/>
      <c r="BL38" s="231"/>
      <c r="BM38" s="231"/>
      <c r="BN38" s="231"/>
      <c r="BO38" s="231"/>
      <c r="BP38" s="307"/>
      <c r="BQ38" s="307"/>
      <c r="BR38" s="308"/>
      <c r="BS38" s="345"/>
      <c r="BT38" s="340"/>
      <c r="BU38" s="340"/>
      <c r="BV38" s="340"/>
      <c r="BW38" s="340"/>
      <c r="BX38" s="340"/>
      <c r="BY38" s="340"/>
      <c r="BZ38" s="340"/>
      <c r="CA38" s="340"/>
      <c r="CB38" s="340"/>
      <c r="CC38" s="340"/>
      <c r="CD38" s="340"/>
      <c r="CE38" s="340"/>
      <c r="CF38" s="340"/>
      <c r="CG38" s="340"/>
      <c r="CH38" s="340"/>
      <c r="CI38" s="340"/>
      <c r="CJ38" s="340"/>
      <c r="CK38" s="341"/>
      <c r="CL38" s="284" t="str">
        <f>IF(入力シート!AA28="","",入力シート!AA28)</f>
        <v/>
      </c>
      <c r="CM38" s="285"/>
      <c r="CN38" s="285"/>
      <c r="CO38" s="285"/>
      <c r="CP38" s="285"/>
      <c r="CQ38" s="285"/>
      <c r="CR38" s="288"/>
      <c r="CS38" s="230"/>
      <c r="CT38" s="226"/>
      <c r="CU38" s="231"/>
      <c r="CV38" s="232"/>
    </row>
    <row r="39" spans="1:100" ht="20.100000000000001" customHeight="1" x14ac:dyDescent="0.3">
      <c r="A39" s="234"/>
      <c r="B39" s="229"/>
      <c r="C39" s="267"/>
      <c r="D39" s="268"/>
      <c r="E39" s="268"/>
      <c r="F39" s="268"/>
      <c r="G39" s="268"/>
      <c r="H39" s="268"/>
      <c r="I39" s="269"/>
      <c r="J39" s="278"/>
      <c r="K39" s="278"/>
      <c r="L39" s="278"/>
      <c r="M39" s="267" t="str">
        <f>IF(入力シート!G28="","",入力シート!G28)</f>
        <v/>
      </c>
      <c r="N39" s="269"/>
      <c r="O39" s="312"/>
      <c r="P39" s="313"/>
      <c r="Q39" s="313"/>
      <c r="R39" s="313"/>
      <c r="S39" s="313"/>
      <c r="T39" s="313"/>
      <c r="U39" s="314"/>
      <c r="V39" s="312"/>
      <c r="W39" s="313"/>
      <c r="X39" s="313"/>
      <c r="Y39" s="313"/>
      <c r="Z39" s="313"/>
      <c r="AA39" s="313"/>
      <c r="AB39" s="316"/>
      <c r="AC39" s="328"/>
      <c r="AD39" s="329"/>
      <c r="AE39" s="329"/>
      <c r="AF39" s="329"/>
      <c r="AG39" s="329"/>
      <c r="AH39" s="329"/>
      <c r="AI39" s="329"/>
      <c r="AJ39" s="329"/>
      <c r="AK39" s="329"/>
      <c r="AL39" s="329"/>
      <c r="AM39" s="329"/>
      <c r="AN39" s="235"/>
      <c r="AO39" s="235"/>
      <c r="AP39" s="235"/>
      <c r="AQ39" s="235"/>
      <c r="AR39" s="235"/>
      <c r="AS39" s="235"/>
      <c r="AT39" s="236"/>
      <c r="AU39" s="330"/>
      <c r="AV39" s="203"/>
      <c r="AW39" s="203"/>
      <c r="AX39" s="203"/>
      <c r="AY39" s="203"/>
      <c r="AZ39" s="203"/>
      <c r="BA39" s="331"/>
      <c r="BB39" s="234"/>
      <c r="BC39" s="236"/>
      <c r="BD39" s="335"/>
      <c r="BE39" s="336"/>
      <c r="BF39" s="336"/>
      <c r="BG39" s="336"/>
      <c r="BH39" s="336"/>
      <c r="BI39" s="336"/>
      <c r="BJ39" s="337"/>
      <c r="BK39" s="234" t="str">
        <f>IF(入力シート!U28="","",入力シート!U28)</f>
        <v/>
      </c>
      <c r="BL39" s="235"/>
      <c r="BM39" s="235"/>
      <c r="BN39" s="235"/>
      <c r="BO39" s="235"/>
      <c r="BP39" s="235" t="str">
        <f>IF(入力シート!V28="","",入力シート!V28)</f>
        <v/>
      </c>
      <c r="BQ39" s="235"/>
      <c r="BR39" s="229"/>
      <c r="BS39" s="346"/>
      <c r="BT39" s="342"/>
      <c r="BU39" s="342"/>
      <c r="BV39" s="342"/>
      <c r="BW39" s="342"/>
      <c r="BX39" s="342"/>
      <c r="BY39" s="342"/>
      <c r="BZ39" s="342"/>
      <c r="CA39" s="342"/>
      <c r="CB39" s="342"/>
      <c r="CC39" s="342"/>
      <c r="CD39" s="342"/>
      <c r="CE39" s="342"/>
      <c r="CF39" s="342"/>
      <c r="CG39" s="342"/>
      <c r="CH39" s="342"/>
      <c r="CI39" s="342"/>
      <c r="CJ39" s="342"/>
      <c r="CK39" s="343"/>
      <c r="CL39" s="325"/>
      <c r="CM39" s="326"/>
      <c r="CN39" s="326"/>
      <c r="CO39" s="326"/>
      <c r="CP39" s="326"/>
      <c r="CQ39" s="326"/>
      <c r="CR39" s="327"/>
      <c r="CS39" s="234"/>
      <c r="CT39" s="228"/>
      <c r="CU39" s="235"/>
      <c r="CV39" s="236"/>
    </row>
    <row r="40" spans="1:100" ht="20.100000000000001" customHeight="1" x14ac:dyDescent="0.3">
      <c r="A40" s="212">
        <v>24</v>
      </c>
      <c r="B40" s="225"/>
      <c r="C40" s="270" t="str">
        <f>IF(入力シート!B29="","",入力シート!C29)</f>
        <v/>
      </c>
      <c r="D40" s="271"/>
      <c r="E40" s="271"/>
      <c r="F40" s="271"/>
      <c r="G40" s="271"/>
      <c r="H40" s="271"/>
      <c r="I40" s="272"/>
      <c r="J40" s="276" t="str">
        <f>IF(入力シート!D29="","",入力シート!D29)</f>
        <v/>
      </c>
      <c r="K40" s="276"/>
      <c r="L40" s="276"/>
      <c r="M40" s="279" t="str">
        <f>IF(入力シート!E29="","",入力シート!E29)</f>
        <v/>
      </c>
      <c r="N40" s="280"/>
      <c r="O40" s="281" t="str">
        <f>IF(入力シート!H29="","",入力シート!H29)</f>
        <v/>
      </c>
      <c r="P40" s="282"/>
      <c r="Q40" s="282"/>
      <c r="R40" s="282"/>
      <c r="S40" s="282"/>
      <c r="T40" s="282"/>
      <c r="U40" s="283"/>
      <c r="V40" s="281" t="str">
        <f>IF(入力シート!I29="","",入力シート!I29)</f>
        <v/>
      </c>
      <c r="W40" s="282"/>
      <c r="X40" s="282"/>
      <c r="Y40" s="282"/>
      <c r="Z40" s="282"/>
      <c r="AA40" s="282"/>
      <c r="AB40" s="287"/>
      <c r="AC40" s="289" t="str">
        <f>IF(入力シート!J29="","",入力シート!J29)</f>
        <v/>
      </c>
      <c r="AD40" s="290"/>
      <c r="AE40" s="290"/>
      <c r="AF40" s="290"/>
      <c r="AG40" s="290"/>
      <c r="AH40" s="290"/>
      <c r="AI40" s="290"/>
      <c r="AJ40" s="290"/>
      <c r="AK40" s="290"/>
      <c r="AL40" s="290"/>
      <c r="AM40" s="290"/>
      <c r="AN40" s="213" t="str">
        <f>IF(入力シート!K29="","",入力シート!K29)</f>
        <v/>
      </c>
      <c r="AO40" s="213"/>
      <c r="AP40" s="213"/>
      <c r="AQ40" s="213"/>
      <c r="AR40" s="213"/>
      <c r="AS40" s="213"/>
      <c r="AT40" s="214"/>
      <c r="AU40" s="281" t="str">
        <f>IF(入力シート!O29="","",入力シート!O29)</f>
        <v/>
      </c>
      <c r="AV40" s="282"/>
      <c r="AW40" s="282"/>
      <c r="AX40" s="282"/>
      <c r="AY40" s="282"/>
      <c r="AZ40" s="282"/>
      <c r="BA40" s="283"/>
      <c r="BB40" s="212" t="str">
        <f>IF(入力シート!N29="","",入力シート!N29)</f>
        <v/>
      </c>
      <c r="BC40" s="214"/>
      <c r="BD40" s="317" t="str">
        <f>IF(入力シート!Q29="","",入力シート!Q29)</f>
        <v/>
      </c>
      <c r="BE40" s="318"/>
      <c r="BF40" s="318"/>
      <c r="BG40" s="318"/>
      <c r="BH40" s="318"/>
      <c r="BI40" s="318"/>
      <c r="BJ40" s="319"/>
      <c r="BK40" s="212" t="str">
        <f>IF(入力シート!S29="","",入力シート!S29)</f>
        <v/>
      </c>
      <c r="BL40" s="213"/>
      <c r="BM40" s="213"/>
      <c r="BN40" s="213"/>
      <c r="BO40" s="213"/>
      <c r="BP40" s="323"/>
      <c r="BQ40" s="323"/>
      <c r="BR40" s="324"/>
      <c r="BS40" s="344" t="str">
        <f>IF(入力シート!W29="","",入力シート!W29)</f>
        <v/>
      </c>
      <c r="BT40" s="338"/>
      <c r="BU40" s="338"/>
      <c r="BV40" s="338"/>
      <c r="BW40" s="338"/>
      <c r="BX40" s="338"/>
      <c r="BY40" s="338"/>
      <c r="BZ40" s="338" t="str">
        <f>IF(入力シート!X29="","",入力シート!X29)</f>
        <v/>
      </c>
      <c r="CA40" s="338"/>
      <c r="CB40" s="338"/>
      <c r="CC40" s="338"/>
      <c r="CD40" s="338"/>
      <c r="CE40" s="338"/>
      <c r="CF40" s="338"/>
      <c r="CG40" s="338" t="str">
        <f>IF(入力シート!Y29="","",入力シート!Y29)</f>
        <v/>
      </c>
      <c r="CH40" s="338"/>
      <c r="CI40" s="338"/>
      <c r="CJ40" s="338"/>
      <c r="CK40" s="339"/>
      <c r="CL40" s="281" t="str">
        <f>IF(入力シート!Z29="","",入力シート!Z29)</f>
        <v/>
      </c>
      <c r="CM40" s="282"/>
      <c r="CN40" s="282"/>
      <c r="CO40" s="282"/>
      <c r="CP40" s="282"/>
      <c r="CQ40" s="282"/>
      <c r="CR40" s="287"/>
      <c r="CS40" s="212"/>
      <c r="CT40" s="224"/>
      <c r="CU40" s="213"/>
      <c r="CV40" s="214"/>
    </row>
    <row r="41" spans="1:100" ht="9.9499999999999993" customHeight="1" x14ac:dyDescent="0.3">
      <c r="A41" s="230"/>
      <c r="B41" s="227"/>
      <c r="C41" s="273"/>
      <c r="D41" s="274"/>
      <c r="E41" s="274"/>
      <c r="F41" s="274"/>
      <c r="G41" s="274"/>
      <c r="H41" s="274"/>
      <c r="I41" s="275"/>
      <c r="J41" s="277"/>
      <c r="K41" s="277"/>
      <c r="L41" s="277"/>
      <c r="M41" s="305" t="str">
        <f>IF(入力シート!F29="","",入力シート!F29)</f>
        <v/>
      </c>
      <c r="N41" s="306"/>
      <c r="O41" s="284"/>
      <c r="P41" s="285"/>
      <c r="Q41" s="285"/>
      <c r="R41" s="285"/>
      <c r="S41" s="285"/>
      <c r="T41" s="285"/>
      <c r="U41" s="286"/>
      <c r="V41" s="284"/>
      <c r="W41" s="285"/>
      <c r="X41" s="285"/>
      <c r="Y41" s="285"/>
      <c r="Z41" s="285"/>
      <c r="AA41" s="285"/>
      <c r="AB41" s="288"/>
      <c r="AC41" s="291"/>
      <c r="AD41" s="292"/>
      <c r="AE41" s="292"/>
      <c r="AF41" s="292"/>
      <c r="AG41" s="292"/>
      <c r="AH41" s="292"/>
      <c r="AI41" s="292"/>
      <c r="AJ41" s="292"/>
      <c r="AK41" s="292"/>
      <c r="AL41" s="292"/>
      <c r="AM41" s="292"/>
      <c r="AN41" s="231"/>
      <c r="AO41" s="231"/>
      <c r="AP41" s="231"/>
      <c r="AQ41" s="231"/>
      <c r="AR41" s="231"/>
      <c r="AS41" s="231"/>
      <c r="AT41" s="232"/>
      <c r="AU41" s="284"/>
      <c r="AV41" s="285"/>
      <c r="AW41" s="285"/>
      <c r="AX41" s="285"/>
      <c r="AY41" s="285"/>
      <c r="AZ41" s="285"/>
      <c r="BA41" s="286"/>
      <c r="BB41" s="230"/>
      <c r="BC41" s="232"/>
      <c r="BD41" s="320"/>
      <c r="BE41" s="321"/>
      <c r="BF41" s="321"/>
      <c r="BG41" s="321"/>
      <c r="BH41" s="321"/>
      <c r="BI41" s="321"/>
      <c r="BJ41" s="322"/>
      <c r="BK41" s="230" t="str">
        <f>IF(入力シート!T29="","",入力シート!T29)</f>
        <v/>
      </c>
      <c r="BL41" s="231"/>
      <c r="BM41" s="231"/>
      <c r="BN41" s="231"/>
      <c r="BO41" s="231"/>
      <c r="BP41" s="307"/>
      <c r="BQ41" s="307"/>
      <c r="BR41" s="308"/>
      <c r="BS41" s="345"/>
      <c r="BT41" s="340"/>
      <c r="BU41" s="340"/>
      <c r="BV41" s="340"/>
      <c r="BW41" s="340"/>
      <c r="BX41" s="340"/>
      <c r="BY41" s="340"/>
      <c r="BZ41" s="340"/>
      <c r="CA41" s="340"/>
      <c r="CB41" s="340"/>
      <c r="CC41" s="340"/>
      <c r="CD41" s="340"/>
      <c r="CE41" s="340"/>
      <c r="CF41" s="340"/>
      <c r="CG41" s="340"/>
      <c r="CH41" s="340"/>
      <c r="CI41" s="340"/>
      <c r="CJ41" s="340"/>
      <c r="CK41" s="341"/>
      <c r="CL41" s="284"/>
      <c r="CM41" s="285"/>
      <c r="CN41" s="285"/>
      <c r="CO41" s="285"/>
      <c r="CP41" s="285"/>
      <c r="CQ41" s="285"/>
      <c r="CR41" s="288"/>
      <c r="CS41" s="230"/>
      <c r="CT41" s="226"/>
      <c r="CU41" s="231"/>
      <c r="CV41" s="232"/>
    </row>
    <row r="42" spans="1:100" ht="9.9499999999999993" customHeight="1" x14ac:dyDescent="0.3">
      <c r="A42" s="230"/>
      <c r="B42" s="227"/>
      <c r="C42" s="264" t="str">
        <f>IF(入力シート!B29="","",入力シート!B29)</f>
        <v/>
      </c>
      <c r="D42" s="265"/>
      <c r="E42" s="265"/>
      <c r="F42" s="265"/>
      <c r="G42" s="265"/>
      <c r="H42" s="265"/>
      <c r="I42" s="266"/>
      <c r="J42" s="277"/>
      <c r="K42" s="277"/>
      <c r="L42" s="277"/>
      <c r="M42" s="305"/>
      <c r="N42" s="306"/>
      <c r="O42" s="309" t="str">
        <f>IF(O40="","",($AP$3-O40))</f>
        <v/>
      </c>
      <c r="P42" s="310"/>
      <c r="Q42" s="310"/>
      <c r="R42" s="310"/>
      <c r="S42" s="310"/>
      <c r="T42" s="310"/>
      <c r="U42" s="311"/>
      <c r="V42" s="309" t="str">
        <f>IF(V40="","",($AP$3-V40))</f>
        <v/>
      </c>
      <c r="W42" s="310"/>
      <c r="X42" s="310"/>
      <c r="Y42" s="310"/>
      <c r="Z42" s="310"/>
      <c r="AA42" s="310"/>
      <c r="AB42" s="315"/>
      <c r="AC42" s="291" t="str">
        <f>IF(入力シート!L29="","",入力シート!L29)</f>
        <v/>
      </c>
      <c r="AD42" s="292"/>
      <c r="AE42" s="292"/>
      <c r="AF42" s="292"/>
      <c r="AG42" s="292"/>
      <c r="AH42" s="292"/>
      <c r="AI42" s="292"/>
      <c r="AJ42" s="292"/>
      <c r="AK42" s="292"/>
      <c r="AL42" s="292"/>
      <c r="AM42" s="292"/>
      <c r="AN42" s="231" t="str">
        <f>IF(入力シート!M29="","",入力シート!M29)</f>
        <v/>
      </c>
      <c r="AO42" s="231"/>
      <c r="AP42" s="231"/>
      <c r="AQ42" s="231"/>
      <c r="AR42" s="231"/>
      <c r="AS42" s="231"/>
      <c r="AT42" s="232"/>
      <c r="AU42" s="233" t="str">
        <f>IF(入力シート!P29="","",入力シート!P29)</f>
        <v/>
      </c>
      <c r="AV42" s="200"/>
      <c r="AW42" s="200"/>
      <c r="AX42" s="200"/>
      <c r="AY42" s="200"/>
      <c r="AZ42" s="200"/>
      <c r="BA42" s="301"/>
      <c r="BB42" s="230"/>
      <c r="BC42" s="232"/>
      <c r="BD42" s="332" t="str">
        <f>IF(入力シート!R29="","",入力シート!R29)</f>
        <v/>
      </c>
      <c r="BE42" s="333"/>
      <c r="BF42" s="333"/>
      <c r="BG42" s="333"/>
      <c r="BH42" s="333"/>
      <c r="BI42" s="333"/>
      <c r="BJ42" s="334"/>
      <c r="BK42" s="230"/>
      <c r="BL42" s="231"/>
      <c r="BM42" s="231"/>
      <c r="BN42" s="231"/>
      <c r="BO42" s="231"/>
      <c r="BP42" s="307"/>
      <c r="BQ42" s="307"/>
      <c r="BR42" s="308"/>
      <c r="BS42" s="345"/>
      <c r="BT42" s="340"/>
      <c r="BU42" s="340"/>
      <c r="BV42" s="340"/>
      <c r="BW42" s="340"/>
      <c r="BX42" s="340"/>
      <c r="BY42" s="340"/>
      <c r="BZ42" s="340"/>
      <c r="CA42" s="340"/>
      <c r="CB42" s="340"/>
      <c r="CC42" s="340"/>
      <c r="CD42" s="340"/>
      <c r="CE42" s="340"/>
      <c r="CF42" s="340"/>
      <c r="CG42" s="340"/>
      <c r="CH42" s="340"/>
      <c r="CI42" s="340"/>
      <c r="CJ42" s="340"/>
      <c r="CK42" s="341"/>
      <c r="CL42" s="284" t="str">
        <f>IF(入力シート!AA29="","",入力シート!AA29)</f>
        <v/>
      </c>
      <c r="CM42" s="285"/>
      <c r="CN42" s="285"/>
      <c r="CO42" s="285"/>
      <c r="CP42" s="285"/>
      <c r="CQ42" s="285"/>
      <c r="CR42" s="288"/>
      <c r="CS42" s="230"/>
      <c r="CT42" s="226"/>
      <c r="CU42" s="231"/>
      <c r="CV42" s="232"/>
    </row>
    <row r="43" spans="1:100" ht="20.100000000000001" customHeight="1" x14ac:dyDescent="0.3">
      <c r="A43" s="234"/>
      <c r="B43" s="229"/>
      <c r="C43" s="267"/>
      <c r="D43" s="268"/>
      <c r="E43" s="268"/>
      <c r="F43" s="268"/>
      <c r="G43" s="268"/>
      <c r="H43" s="268"/>
      <c r="I43" s="269"/>
      <c r="J43" s="278"/>
      <c r="K43" s="278"/>
      <c r="L43" s="278"/>
      <c r="M43" s="267" t="str">
        <f>IF(入力シート!G29="","",入力シート!G29)</f>
        <v/>
      </c>
      <c r="N43" s="269"/>
      <c r="O43" s="312"/>
      <c r="P43" s="313"/>
      <c r="Q43" s="313"/>
      <c r="R43" s="313"/>
      <c r="S43" s="313"/>
      <c r="T43" s="313"/>
      <c r="U43" s="314"/>
      <c r="V43" s="312"/>
      <c r="W43" s="313"/>
      <c r="X43" s="313"/>
      <c r="Y43" s="313"/>
      <c r="Z43" s="313"/>
      <c r="AA43" s="313"/>
      <c r="AB43" s="316"/>
      <c r="AC43" s="328"/>
      <c r="AD43" s="329"/>
      <c r="AE43" s="329"/>
      <c r="AF43" s="329"/>
      <c r="AG43" s="329"/>
      <c r="AH43" s="329"/>
      <c r="AI43" s="329"/>
      <c r="AJ43" s="329"/>
      <c r="AK43" s="329"/>
      <c r="AL43" s="329"/>
      <c r="AM43" s="329"/>
      <c r="AN43" s="235"/>
      <c r="AO43" s="235"/>
      <c r="AP43" s="235"/>
      <c r="AQ43" s="235"/>
      <c r="AR43" s="235"/>
      <c r="AS43" s="235"/>
      <c r="AT43" s="236"/>
      <c r="AU43" s="330"/>
      <c r="AV43" s="203"/>
      <c r="AW43" s="203"/>
      <c r="AX43" s="203"/>
      <c r="AY43" s="203"/>
      <c r="AZ43" s="203"/>
      <c r="BA43" s="331"/>
      <c r="BB43" s="234"/>
      <c r="BC43" s="236"/>
      <c r="BD43" s="335"/>
      <c r="BE43" s="336"/>
      <c r="BF43" s="336"/>
      <c r="BG43" s="336"/>
      <c r="BH43" s="336"/>
      <c r="BI43" s="336"/>
      <c r="BJ43" s="337"/>
      <c r="BK43" s="234" t="str">
        <f>IF(入力シート!U29="","",入力シート!U29)</f>
        <v/>
      </c>
      <c r="BL43" s="235"/>
      <c r="BM43" s="235"/>
      <c r="BN43" s="235"/>
      <c r="BO43" s="235"/>
      <c r="BP43" s="235" t="str">
        <f>IF(入力シート!V29="","",入力シート!V29)</f>
        <v/>
      </c>
      <c r="BQ43" s="235"/>
      <c r="BR43" s="229"/>
      <c r="BS43" s="346"/>
      <c r="BT43" s="342"/>
      <c r="BU43" s="342"/>
      <c r="BV43" s="342"/>
      <c r="BW43" s="342"/>
      <c r="BX43" s="342"/>
      <c r="BY43" s="342"/>
      <c r="BZ43" s="342"/>
      <c r="CA43" s="342"/>
      <c r="CB43" s="342"/>
      <c r="CC43" s="342"/>
      <c r="CD43" s="342"/>
      <c r="CE43" s="342"/>
      <c r="CF43" s="342"/>
      <c r="CG43" s="342"/>
      <c r="CH43" s="342"/>
      <c r="CI43" s="342"/>
      <c r="CJ43" s="342"/>
      <c r="CK43" s="343"/>
      <c r="CL43" s="325"/>
      <c r="CM43" s="326"/>
      <c r="CN43" s="326"/>
      <c r="CO43" s="326"/>
      <c r="CP43" s="326"/>
      <c r="CQ43" s="326"/>
      <c r="CR43" s="327"/>
      <c r="CS43" s="234"/>
      <c r="CT43" s="228"/>
      <c r="CU43" s="235"/>
      <c r="CV43" s="236"/>
    </row>
    <row r="44" spans="1:100" s="2" customFormat="1" ht="9" customHeight="1" x14ac:dyDescent="0.3">
      <c r="A44" s="5"/>
      <c r="B44" s="5" t="str">
        <f>前田道路1!B44</f>
        <v>注1.※1印欄には次の記号を入れる</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t="str">
        <f>前田道路1!BB44</f>
        <v>注3.各社別に作成する</v>
      </c>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row>
    <row r="45" spans="1:100" s="2" customFormat="1" ht="9"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t="str">
        <f>前田道路1!BB45</f>
        <v>注4.特別教育・資格・免許は写しを添付する</v>
      </c>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row>
    <row r="46" spans="1:100" s="2" customFormat="1" ht="9" customHeight="1" x14ac:dyDescent="0.3">
      <c r="A46" s="5"/>
      <c r="B46" s="5" t="str">
        <f>前田道路1!B46</f>
        <v>　（現）　現場代理人</v>
      </c>
      <c r="C46" s="5"/>
      <c r="D46" s="5"/>
      <c r="E46" s="5"/>
      <c r="F46" s="5"/>
      <c r="G46" s="5"/>
      <c r="H46" s="5"/>
      <c r="I46" s="5"/>
      <c r="J46" s="5"/>
      <c r="K46" s="5" t="str">
        <f>前田道路1!K46</f>
        <v>（作）　作業主任者</v>
      </c>
      <c r="L46" s="5"/>
      <c r="M46" s="5"/>
      <c r="N46" s="5"/>
      <c r="O46" s="5"/>
      <c r="P46" s="5"/>
      <c r="Q46" s="5"/>
      <c r="R46" s="5"/>
      <c r="S46" s="5"/>
      <c r="T46" s="5" t="str">
        <f>前田道路1!T46</f>
        <v>（安）　安全衛生責任者</v>
      </c>
      <c r="U46" s="5"/>
      <c r="V46" s="5"/>
      <c r="W46" s="5"/>
      <c r="X46" s="5"/>
      <c r="Y46" s="5"/>
      <c r="Z46" s="5"/>
      <c r="AA46" s="5"/>
      <c r="AB46" s="5"/>
      <c r="AC46" s="5"/>
      <c r="AD46" s="5" t="str">
        <f>前田道路1!AD46</f>
        <v>（能）　能力向上教育※</v>
      </c>
      <c r="AE46" s="5"/>
      <c r="AF46" s="5"/>
      <c r="AG46" s="5"/>
      <c r="AH46" s="5"/>
      <c r="AI46" s="5"/>
      <c r="AJ46" s="5"/>
      <c r="AK46" s="5"/>
      <c r="AL46" s="5"/>
      <c r="AM46" s="5" t="str">
        <f>前田道路1!AM46</f>
        <v>（再）　危険有害業務・再発防止教育</v>
      </c>
      <c r="AN46" s="5"/>
      <c r="AO46" s="5"/>
      <c r="AP46" s="5"/>
      <c r="AQ46" s="5"/>
      <c r="AR46" s="5"/>
      <c r="AS46" s="5"/>
      <c r="AT46" s="5"/>
      <c r="AU46" s="5"/>
      <c r="AV46" s="5"/>
      <c r="AW46" s="5"/>
      <c r="AX46" s="5"/>
      <c r="AY46" s="5"/>
      <c r="AZ46" s="5"/>
      <c r="BA46" s="5"/>
      <c r="BB46" s="5" t="str">
        <f>前田道路1!BB46</f>
        <v>注5.健康保険の名称（健康保険組合、協会けんぽ、建設国保、国民健康保険）を記載し、番号は記載しないこと</v>
      </c>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row>
    <row r="47" spans="1:100" s="2" customFormat="1" ht="9" customHeight="1" x14ac:dyDescent="0.3">
      <c r="A47" s="6"/>
      <c r="B47" s="6" t="str">
        <f>前田道路1!B47</f>
        <v>　（主）　主任技術者</v>
      </c>
      <c r="C47" s="6"/>
      <c r="D47" s="6"/>
      <c r="E47" s="6"/>
      <c r="F47" s="6"/>
      <c r="G47" s="6"/>
      <c r="H47" s="6"/>
      <c r="I47" s="6"/>
      <c r="J47" s="6"/>
      <c r="K47" s="6" t="str">
        <f>前田道路1!K47</f>
        <v>（職）　職長</v>
      </c>
      <c r="L47" s="6"/>
      <c r="M47" s="6"/>
      <c r="N47" s="6"/>
      <c r="O47" s="6"/>
      <c r="P47" s="6"/>
      <c r="Q47" s="6"/>
      <c r="R47" s="6"/>
      <c r="S47" s="6"/>
      <c r="T47" s="6" t="str">
        <f>前田道路1!T47</f>
        <v>（女）　女性作業員</v>
      </c>
      <c r="U47" s="6"/>
      <c r="V47" s="6"/>
      <c r="W47" s="6"/>
      <c r="X47" s="6"/>
      <c r="Y47" s="6"/>
      <c r="Z47" s="6"/>
      <c r="AA47" s="6"/>
      <c r="AB47" s="6"/>
      <c r="AC47" s="6"/>
      <c r="AD47" s="6" t="str">
        <f>前田道路1!AD47</f>
        <v>（未）　18歳未満の作業員</v>
      </c>
      <c r="AE47" s="6"/>
      <c r="AF47" s="6"/>
      <c r="AG47" s="6"/>
      <c r="AH47" s="6"/>
      <c r="AI47" s="6"/>
      <c r="AJ47" s="6"/>
      <c r="AK47" s="6"/>
      <c r="AL47" s="6"/>
      <c r="AM47" s="6"/>
      <c r="AN47" s="6"/>
      <c r="AO47" s="6"/>
      <c r="AP47" s="6"/>
      <c r="AQ47" s="5"/>
      <c r="AR47" s="5"/>
      <c r="AS47" s="5"/>
      <c r="AT47" s="5"/>
      <c r="AU47" s="5"/>
      <c r="AV47" s="5"/>
      <c r="AW47" s="5"/>
      <c r="AX47" s="5"/>
      <c r="AY47" s="5"/>
      <c r="AZ47" s="5"/>
      <c r="BA47" s="5"/>
      <c r="BB47" s="5" t="str">
        <f>前田道路1!BB47</f>
        <v>注6.年金保険欄には、左欄に年金保険の名称（厚生年金、国民年金）を記載、各年金の受給者である場合は「受給者」と記載する</v>
      </c>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row>
    <row r="48" spans="1:100" s="2" customFormat="1" ht="9" customHeight="1" x14ac:dyDescent="0.3">
      <c r="A48" s="5"/>
      <c r="B48" s="5" t="str">
        <f>前田道路1!B48</f>
        <v>　（習）　外国人技能実習生</v>
      </c>
      <c r="C48" s="5"/>
      <c r="D48" s="5"/>
      <c r="E48" s="5"/>
      <c r="F48" s="5"/>
      <c r="G48" s="5"/>
      <c r="H48" s="5"/>
      <c r="I48" s="5"/>
      <c r="J48" s="5"/>
      <c r="K48" s="5"/>
      <c r="L48" s="5" t="str">
        <f>前田道路1!L48</f>
        <v>（1特）　1号特定技能外国人</v>
      </c>
      <c r="M48" s="5"/>
      <c r="N48" s="5"/>
      <c r="O48" s="5"/>
      <c r="P48" s="5"/>
      <c r="Q48" s="5"/>
      <c r="R48" s="5"/>
      <c r="S48" s="5"/>
      <c r="T48" s="5"/>
      <c r="U48" s="5"/>
      <c r="V48" s="5"/>
      <c r="W48" s="5" t="str">
        <f>前田道路1!W48</f>
        <v>（2特）　2号特定技能外国人</v>
      </c>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t="str">
        <f>前田道路1!BB48</f>
        <v>注7.雇用保険欄には、右欄に被保険者番号の下4けたを記載、日雇労働者被保険者は「日雇保険」、事業主等は「適用除外」と記載する</v>
      </c>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row>
    <row r="49" spans="1:100" s="2" customFormat="1" ht="9"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t="str">
        <f>前田道路1!BB49</f>
        <v>注8.建設業退職金共済制度及び中小企業退職金共済制度への加入の有無をそれぞれ☑で明記する</v>
      </c>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row>
    <row r="50" spans="1:100" s="2" customFormat="1" ht="9" customHeight="1" x14ac:dyDescent="0.3">
      <c r="A50" s="5"/>
      <c r="B50" s="5" t="str">
        <f>前田道路1!B50</f>
        <v>注2.能力向上教育は、平成3年1月21日付け旧労働省労働基準局基発第39号「安全衛生教育の推進について」により定められた職長等の「能力向上教育に</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t="str">
        <f>前田道路1!BB50</f>
        <v>注9.安全衛生に関する教育の内容（例：雇入時教育、職長・安全衛生責任者教育、ローラ特別教育等）は雇入・職長特別教育欄に記載する</v>
      </c>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row>
    <row r="51" spans="1:100" s="2" customFormat="1" ht="9" customHeight="1" x14ac:dyDescent="0.3">
      <c r="A51" s="5"/>
      <c r="B51" s="5" t="str">
        <f>前田道路1!B51</f>
        <v>　　準じた教育」を指す</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t="str">
        <f>前田道路1!BB51</f>
        <v>注10.建設工事に係わる技能講習を修了している資格は技能講習欄に記載する</v>
      </c>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row>
    <row r="52" spans="1:100" s="2" customFormat="1" ht="9"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t="str">
        <f>前田道路1!BB52</f>
        <v>注11.建設工事に係わる知識及び技術に関する資格（例：土木施工管理技士、大型自動車運転等）は免許欄に記載する</v>
      </c>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row>
    <row r="53" spans="1:100" s="2" customFormat="1" ht="9"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t="str">
        <f>前田道路1!BB53</f>
        <v>注12.記載事項の一部について、別紙を用いて記載してもよい</v>
      </c>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row>
    <row r="54" spans="1:100" x14ac:dyDescent="0.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sheetData>
  <mergeCells count="309">
    <mergeCell ref="A1:J2"/>
    <mergeCell ref="L1:P2"/>
    <mergeCell ref="AH1:BI2"/>
    <mergeCell ref="CA2:CE3"/>
    <mergeCell ref="CF2:CV3"/>
    <mergeCell ref="AN3:AO3"/>
    <mergeCell ref="AP3:AX3"/>
    <mergeCell ref="AY3:BB3"/>
    <mergeCell ref="CA5:CE5"/>
    <mergeCell ref="CF5:CV5"/>
    <mergeCell ref="B5:H5"/>
    <mergeCell ref="I5:W5"/>
    <mergeCell ref="Y5:AR6"/>
    <mergeCell ref="AU5:AZ5"/>
    <mergeCell ref="BY5:BZ5"/>
    <mergeCell ref="B6:H6"/>
    <mergeCell ref="I6:W6"/>
    <mergeCell ref="AU6:AZ6"/>
    <mergeCell ref="BZ6:CE6"/>
    <mergeCell ref="CF6:CV6"/>
    <mergeCell ref="BA5:BQ5"/>
    <mergeCell ref="BA6:BQ6"/>
    <mergeCell ref="BA7:BL7"/>
    <mergeCell ref="CC7:CP7"/>
    <mergeCell ref="A8:B11"/>
    <mergeCell ref="C8:I8"/>
    <mergeCell ref="J8:L11"/>
    <mergeCell ref="M8:N11"/>
    <mergeCell ref="O8:U9"/>
    <mergeCell ref="V8:AB9"/>
    <mergeCell ref="CL10:CR11"/>
    <mergeCell ref="C11:I11"/>
    <mergeCell ref="BK11:BR11"/>
    <mergeCell ref="BS8:CK9"/>
    <mergeCell ref="CL8:CR9"/>
    <mergeCell ref="BS10:BY11"/>
    <mergeCell ref="BZ10:CF11"/>
    <mergeCell ref="CG10:CK11"/>
    <mergeCell ref="CS8:CV11"/>
    <mergeCell ref="C9:I10"/>
    <mergeCell ref="BK9:BR10"/>
    <mergeCell ref="O10:U11"/>
    <mergeCell ref="V10:AB11"/>
    <mergeCell ref="AC10:AM11"/>
    <mergeCell ref="AN10:AT11"/>
    <mergeCell ref="AU10:BA11"/>
    <mergeCell ref="AC8:AM9"/>
    <mergeCell ref="AN8:AT9"/>
    <mergeCell ref="AU8:BA9"/>
    <mergeCell ref="BB8:BC11"/>
    <mergeCell ref="BD8:BJ9"/>
    <mergeCell ref="BK8:BR8"/>
    <mergeCell ref="BD10:BJ11"/>
    <mergeCell ref="A12:B15"/>
    <mergeCell ref="J12:L15"/>
    <mergeCell ref="M12:N12"/>
    <mergeCell ref="O12:U13"/>
    <mergeCell ref="V12:AB13"/>
    <mergeCell ref="M13:N14"/>
    <mergeCell ref="O14:U15"/>
    <mergeCell ref="V14:AB15"/>
    <mergeCell ref="M15:N15"/>
    <mergeCell ref="C14:I15"/>
    <mergeCell ref="C12:I13"/>
    <mergeCell ref="CS12:CV15"/>
    <mergeCell ref="BP13:BR14"/>
    <mergeCell ref="AC12:AM13"/>
    <mergeCell ref="AN12:AT13"/>
    <mergeCell ref="AU12:BA13"/>
    <mergeCell ref="BB12:BC15"/>
    <mergeCell ref="BD12:BJ13"/>
    <mergeCell ref="BK12:BO12"/>
    <mergeCell ref="BK13:BO14"/>
    <mergeCell ref="AC14:AM15"/>
    <mergeCell ref="AN14:AT15"/>
    <mergeCell ref="AU14:BA15"/>
    <mergeCell ref="BD14:BJ15"/>
    <mergeCell ref="CL14:CR15"/>
    <mergeCell ref="BK15:BO15"/>
    <mergeCell ref="BP15:BR15"/>
    <mergeCell ref="BP12:BR12"/>
    <mergeCell ref="CL12:CR13"/>
    <mergeCell ref="CG12:CK15"/>
    <mergeCell ref="BZ12:CF15"/>
    <mergeCell ref="BS12:BY15"/>
    <mergeCell ref="A16:B19"/>
    <mergeCell ref="J16:L19"/>
    <mergeCell ref="M16:N16"/>
    <mergeCell ref="O16:U17"/>
    <mergeCell ref="V16:AB17"/>
    <mergeCell ref="M17:N18"/>
    <mergeCell ref="O18:U19"/>
    <mergeCell ref="V18:AB19"/>
    <mergeCell ref="M19:N19"/>
    <mergeCell ref="C18:I19"/>
    <mergeCell ref="C16:I17"/>
    <mergeCell ref="CS16:CV19"/>
    <mergeCell ref="BP17:BR18"/>
    <mergeCell ref="AC16:AM17"/>
    <mergeCell ref="AN16:AT17"/>
    <mergeCell ref="AU16:BA17"/>
    <mergeCell ref="BB16:BC19"/>
    <mergeCell ref="BD16:BJ17"/>
    <mergeCell ref="BK16:BO16"/>
    <mergeCell ref="BK17:BO18"/>
    <mergeCell ref="AC18:AM19"/>
    <mergeCell ref="AN18:AT19"/>
    <mergeCell ref="AU18:BA19"/>
    <mergeCell ref="BD18:BJ19"/>
    <mergeCell ref="CL18:CR19"/>
    <mergeCell ref="BK19:BO19"/>
    <mergeCell ref="BP19:BR19"/>
    <mergeCell ref="BP16:BR16"/>
    <mergeCell ref="CL16:CR17"/>
    <mergeCell ref="CG16:CK19"/>
    <mergeCell ref="BZ16:CF19"/>
    <mergeCell ref="BS16:BY19"/>
    <mergeCell ref="A20:B23"/>
    <mergeCell ref="J20:L23"/>
    <mergeCell ref="M20:N20"/>
    <mergeCell ref="O20:U21"/>
    <mergeCell ref="V20:AB21"/>
    <mergeCell ref="M21:N22"/>
    <mergeCell ref="O22:U23"/>
    <mergeCell ref="V22:AB23"/>
    <mergeCell ref="M23:N23"/>
    <mergeCell ref="C22:I23"/>
    <mergeCell ref="C20:I21"/>
    <mergeCell ref="CS20:CV23"/>
    <mergeCell ref="BP21:BR22"/>
    <mergeCell ref="AC20:AM21"/>
    <mergeCell ref="AN20:AT21"/>
    <mergeCell ref="AU20:BA21"/>
    <mergeCell ref="BB20:BC23"/>
    <mergeCell ref="BD20:BJ21"/>
    <mergeCell ref="BK20:BO20"/>
    <mergeCell ref="BK21:BO22"/>
    <mergeCell ref="AC22:AM23"/>
    <mergeCell ref="AN22:AT23"/>
    <mergeCell ref="AU22:BA23"/>
    <mergeCell ref="BD22:BJ23"/>
    <mergeCell ref="CL22:CR23"/>
    <mergeCell ref="BK23:BO23"/>
    <mergeCell ref="BP23:BR23"/>
    <mergeCell ref="BP20:BR20"/>
    <mergeCell ref="CL20:CR21"/>
    <mergeCell ref="CG20:CK23"/>
    <mergeCell ref="BZ20:CF23"/>
    <mergeCell ref="BS20:BY23"/>
    <mergeCell ref="A24:B27"/>
    <mergeCell ref="J24:L27"/>
    <mergeCell ref="M24:N24"/>
    <mergeCell ref="O24:U25"/>
    <mergeCell ref="V24:AB25"/>
    <mergeCell ref="M25:N26"/>
    <mergeCell ref="O26:U27"/>
    <mergeCell ref="V26:AB27"/>
    <mergeCell ref="M27:N27"/>
    <mergeCell ref="C26:I27"/>
    <mergeCell ref="C24:I25"/>
    <mergeCell ref="CS24:CV27"/>
    <mergeCell ref="BP25:BR26"/>
    <mergeCell ref="AC24:AM25"/>
    <mergeCell ref="AN24:AT25"/>
    <mergeCell ref="AU24:BA25"/>
    <mergeCell ref="BB24:BC27"/>
    <mergeCell ref="BD24:BJ25"/>
    <mergeCell ref="BK24:BO24"/>
    <mergeCell ref="BK25:BO26"/>
    <mergeCell ref="AC26:AM27"/>
    <mergeCell ref="AN26:AT27"/>
    <mergeCell ref="AU26:BA27"/>
    <mergeCell ref="BD26:BJ27"/>
    <mergeCell ref="CL26:CR27"/>
    <mergeCell ref="BK27:BO27"/>
    <mergeCell ref="BP27:BR27"/>
    <mergeCell ref="BP24:BR24"/>
    <mergeCell ref="CL24:CR25"/>
    <mergeCell ref="CG24:CK27"/>
    <mergeCell ref="BZ24:CF27"/>
    <mergeCell ref="BS24:BY27"/>
    <mergeCell ref="A28:B31"/>
    <mergeCell ref="J28:L31"/>
    <mergeCell ref="M28:N28"/>
    <mergeCell ref="O28:U29"/>
    <mergeCell ref="V28:AB29"/>
    <mergeCell ref="M29:N30"/>
    <mergeCell ref="O30:U31"/>
    <mergeCell ref="V30:AB31"/>
    <mergeCell ref="M31:N31"/>
    <mergeCell ref="C30:I31"/>
    <mergeCell ref="C28:I29"/>
    <mergeCell ref="CS28:CV31"/>
    <mergeCell ref="BP29:BR30"/>
    <mergeCell ref="AC28:AM29"/>
    <mergeCell ref="AN28:AT29"/>
    <mergeCell ref="AU28:BA29"/>
    <mergeCell ref="BB28:BC31"/>
    <mergeCell ref="BD28:BJ29"/>
    <mergeCell ref="BK28:BO28"/>
    <mergeCell ref="BK29:BO30"/>
    <mergeCell ref="AC30:AM31"/>
    <mergeCell ref="AN30:AT31"/>
    <mergeCell ref="AU30:BA31"/>
    <mergeCell ref="BD30:BJ31"/>
    <mergeCell ref="CL30:CR31"/>
    <mergeCell ref="BK31:BO31"/>
    <mergeCell ref="BP31:BR31"/>
    <mergeCell ref="BP28:BR28"/>
    <mergeCell ref="CL28:CR29"/>
    <mergeCell ref="CG28:CK31"/>
    <mergeCell ref="BZ28:CF31"/>
    <mergeCell ref="BS28:BY31"/>
    <mergeCell ref="A32:B35"/>
    <mergeCell ref="J32:L35"/>
    <mergeCell ref="M32:N32"/>
    <mergeCell ref="O32:U33"/>
    <mergeCell ref="V32:AB33"/>
    <mergeCell ref="M33:N34"/>
    <mergeCell ref="O34:U35"/>
    <mergeCell ref="V34:AB35"/>
    <mergeCell ref="M35:N35"/>
    <mergeCell ref="C34:I35"/>
    <mergeCell ref="C32:I33"/>
    <mergeCell ref="CS32:CV35"/>
    <mergeCell ref="BP33:BR34"/>
    <mergeCell ref="AC32:AM33"/>
    <mergeCell ref="AN32:AT33"/>
    <mergeCell ref="AU32:BA33"/>
    <mergeCell ref="BB32:BC35"/>
    <mergeCell ref="BD32:BJ33"/>
    <mergeCell ref="BK32:BO32"/>
    <mergeCell ref="BK33:BO34"/>
    <mergeCell ref="AC34:AM35"/>
    <mergeCell ref="AN34:AT35"/>
    <mergeCell ref="AU34:BA35"/>
    <mergeCell ref="BD34:BJ35"/>
    <mergeCell ref="CL34:CR35"/>
    <mergeCell ref="BK35:BO35"/>
    <mergeCell ref="BP35:BR35"/>
    <mergeCell ref="BP32:BR32"/>
    <mergeCell ref="CL32:CR33"/>
    <mergeCell ref="CG32:CK35"/>
    <mergeCell ref="BZ32:CF35"/>
    <mergeCell ref="BS32:BY35"/>
    <mergeCell ref="A36:B39"/>
    <mergeCell ref="J36:L39"/>
    <mergeCell ref="M36:N36"/>
    <mergeCell ref="O36:U37"/>
    <mergeCell ref="V36:AB37"/>
    <mergeCell ref="M37:N38"/>
    <mergeCell ref="O38:U39"/>
    <mergeCell ref="V38:AB39"/>
    <mergeCell ref="M39:N39"/>
    <mergeCell ref="C38:I39"/>
    <mergeCell ref="C36:I37"/>
    <mergeCell ref="CS36:CV39"/>
    <mergeCell ref="BP37:BR38"/>
    <mergeCell ref="AC36:AM37"/>
    <mergeCell ref="AN36:AT37"/>
    <mergeCell ref="AU36:BA37"/>
    <mergeCell ref="BB36:BC39"/>
    <mergeCell ref="BD36:BJ37"/>
    <mergeCell ref="BK36:BO36"/>
    <mergeCell ref="BK37:BO38"/>
    <mergeCell ref="AC38:AM39"/>
    <mergeCell ref="AN38:AT39"/>
    <mergeCell ref="AU38:BA39"/>
    <mergeCell ref="BD38:BJ39"/>
    <mergeCell ref="CL38:CR39"/>
    <mergeCell ref="BK39:BO39"/>
    <mergeCell ref="BP39:BR39"/>
    <mergeCell ref="BP36:BR36"/>
    <mergeCell ref="CL36:CR37"/>
    <mergeCell ref="CG36:CK39"/>
    <mergeCell ref="BZ36:CF39"/>
    <mergeCell ref="BS36:BY39"/>
    <mergeCell ref="A40:B43"/>
    <mergeCell ref="J40:L43"/>
    <mergeCell ref="M40:N40"/>
    <mergeCell ref="O40:U41"/>
    <mergeCell ref="V40:AB41"/>
    <mergeCell ref="M41:N42"/>
    <mergeCell ref="O42:U43"/>
    <mergeCell ref="V42:AB43"/>
    <mergeCell ref="M43:N43"/>
    <mergeCell ref="C42:I43"/>
    <mergeCell ref="C40:I41"/>
    <mergeCell ref="CS40:CV43"/>
    <mergeCell ref="BP41:BR42"/>
    <mergeCell ref="AC40:AM41"/>
    <mergeCell ref="AN40:AT41"/>
    <mergeCell ref="AU40:BA41"/>
    <mergeCell ref="BB40:BC43"/>
    <mergeCell ref="BD40:BJ41"/>
    <mergeCell ref="BK40:BO40"/>
    <mergeCell ref="BK41:BO42"/>
    <mergeCell ref="AC42:AM43"/>
    <mergeCell ref="AN42:AT43"/>
    <mergeCell ref="AU42:BA43"/>
    <mergeCell ref="BD42:BJ43"/>
    <mergeCell ref="CL42:CR43"/>
    <mergeCell ref="BK43:BO43"/>
    <mergeCell ref="BP43:BR43"/>
    <mergeCell ref="BP40:BR40"/>
    <mergeCell ref="CL40:CR41"/>
    <mergeCell ref="CG40:CK43"/>
    <mergeCell ref="BZ40:CF43"/>
    <mergeCell ref="BS40:BY43"/>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V16 O20 O28:AB29 O32:AB33 O36:AB37 O40:AB41 V20 V24 O16 O2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96</xdr:col>
                    <xdr:colOff>66675</xdr:colOff>
                    <xdr:row>11</xdr:row>
                    <xdr:rowOff>104775</xdr:rowOff>
                  </from>
                  <to>
                    <xdr:col>99</xdr:col>
                    <xdr:colOff>104775</xdr:colOff>
                    <xdr:row>12</xdr:row>
                    <xdr:rowOff>104775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96</xdr:col>
                    <xdr:colOff>66675</xdr:colOff>
                    <xdr:row>12</xdr:row>
                    <xdr:rowOff>114300</xdr:rowOff>
                  </from>
                  <to>
                    <xdr:col>99</xdr:col>
                    <xdr:colOff>104775</xdr:colOff>
                    <xdr:row>14</xdr:row>
                    <xdr:rowOff>114300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96</xdr:col>
                    <xdr:colOff>66675</xdr:colOff>
                    <xdr:row>15</xdr:row>
                    <xdr:rowOff>104775</xdr:rowOff>
                  </from>
                  <to>
                    <xdr:col>99</xdr:col>
                    <xdr:colOff>104775</xdr:colOff>
                    <xdr:row>16</xdr:row>
                    <xdr:rowOff>104775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96</xdr:col>
                    <xdr:colOff>66675</xdr:colOff>
                    <xdr:row>16</xdr:row>
                    <xdr:rowOff>114300</xdr:rowOff>
                  </from>
                  <to>
                    <xdr:col>99</xdr:col>
                    <xdr:colOff>104775</xdr:colOff>
                    <xdr:row>18</xdr:row>
                    <xdr:rowOff>114300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96</xdr:col>
                    <xdr:colOff>66675</xdr:colOff>
                    <xdr:row>19</xdr:row>
                    <xdr:rowOff>104775</xdr:rowOff>
                  </from>
                  <to>
                    <xdr:col>99</xdr:col>
                    <xdr:colOff>104775</xdr:colOff>
                    <xdr:row>20</xdr:row>
                    <xdr:rowOff>104775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96</xdr:col>
                    <xdr:colOff>66675</xdr:colOff>
                    <xdr:row>20</xdr:row>
                    <xdr:rowOff>114300</xdr:rowOff>
                  </from>
                  <to>
                    <xdr:col>99</xdr:col>
                    <xdr:colOff>104775</xdr:colOff>
                    <xdr:row>22</xdr:row>
                    <xdr:rowOff>114300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96</xdr:col>
                    <xdr:colOff>66675</xdr:colOff>
                    <xdr:row>23</xdr:row>
                    <xdr:rowOff>104775</xdr:rowOff>
                  </from>
                  <to>
                    <xdr:col>99</xdr:col>
                    <xdr:colOff>104775</xdr:colOff>
                    <xdr:row>24</xdr:row>
                    <xdr:rowOff>104775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96</xdr:col>
                    <xdr:colOff>66675</xdr:colOff>
                    <xdr:row>24</xdr:row>
                    <xdr:rowOff>114300</xdr:rowOff>
                  </from>
                  <to>
                    <xdr:col>99</xdr:col>
                    <xdr:colOff>104775</xdr:colOff>
                    <xdr:row>26</xdr:row>
                    <xdr:rowOff>114300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96</xdr:col>
                    <xdr:colOff>66675</xdr:colOff>
                    <xdr:row>27</xdr:row>
                    <xdr:rowOff>104775</xdr:rowOff>
                  </from>
                  <to>
                    <xdr:col>99</xdr:col>
                    <xdr:colOff>104775</xdr:colOff>
                    <xdr:row>28</xdr:row>
                    <xdr:rowOff>104775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96</xdr:col>
                    <xdr:colOff>66675</xdr:colOff>
                    <xdr:row>28</xdr:row>
                    <xdr:rowOff>114300</xdr:rowOff>
                  </from>
                  <to>
                    <xdr:col>99</xdr:col>
                    <xdr:colOff>104775</xdr:colOff>
                    <xdr:row>30</xdr:row>
                    <xdr:rowOff>114300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96</xdr:col>
                    <xdr:colOff>66675</xdr:colOff>
                    <xdr:row>31</xdr:row>
                    <xdr:rowOff>104775</xdr:rowOff>
                  </from>
                  <to>
                    <xdr:col>99</xdr:col>
                    <xdr:colOff>104775</xdr:colOff>
                    <xdr:row>32</xdr:row>
                    <xdr:rowOff>104775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96</xdr:col>
                    <xdr:colOff>66675</xdr:colOff>
                    <xdr:row>32</xdr:row>
                    <xdr:rowOff>114300</xdr:rowOff>
                  </from>
                  <to>
                    <xdr:col>99</xdr:col>
                    <xdr:colOff>104775</xdr:colOff>
                    <xdr:row>34</xdr:row>
                    <xdr:rowOff>114300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96</xdr:col>
                    <xdr:colOff>66675</xdr:colOff>
                    <xdr:row>35</xdr:row>
                    <xdr:rowOff>104775</xdr:rowOff>
                  </from>
                  <to>
                    <xdr:col>99</xdr:col>
                    <xdr:colOff>104775</xdr:colOff>
                    <xdr:row>36</xdr:row>
                    <xdr:rowOff>104775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96</xdr:col>
                    <xdr:colOff>66675</xdr:colOff>
                    <xdr:row>36</xdr:row>
                    <xdr:rowOff>114300</xdr:rowOff>
                  </from>
                  <to>
                    <xdr:col>99</xdr:col>
                    <xdr:colOff>104775</xdr:colOff>
                    <xdr:row>38</xdr:row>
                    <xdr:rowOff>114300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96</xdr:col>
                    <xdr:colOff>66675</xdr:colOff>
                    <xdr:row>39</xdr:row>
                    <xdr:rowOff>104775</xdr:rowOff>
                  </from>
                  <to>
                    <xdr:col>99</xdr:col>
                    <xdr:colOff>104775</xdr:colOff>
                    <xdr:row>40</xdr:row>
                    <xdr:rowOff>104775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96</xdr:col>
                    <xdr:colOff>66675</xdr:colOff>
                    <xdr:row>40</xdr:row>
                    <xdr:rowOff>114300</xdr:rowOff>
                  </from>
                  <to>
                    <xdr:col>99</xdr:col>
                    <xdr:colOff>104775</xdr:colOff>
                    <xdr:row>42</xdr:row>
                    <xdr:rowOff>114300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63</xdr:col>
                    <xdr:colOff>104775</xdr:colOff>
                    <xdr:row>6</xdr:row>
                    <xdr:rowOff>0</xdr:rowOff>
                  </from>
                  <to>
                    <xdr:col>67</xdr:col>
                    <xdr:colOff>0</xdr:colOff>
                    <xdr:row>6</xdr:row>
                    <xdr:rowOff>247650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66</xdr:col>
                    <xdr:colOff>104775</xdr:colOff>
                    <xdr:row>6</xdr:row>
                    <xdr:rowOff>0</xdr:rowOff>
                  </from>
                  <to>
                    <xdr:col>70</xdr:col>
                    <xdr:colOff>0</xdr:colOff>
                    <xdr:row>6</xdr:row>
                    <xdr:rowOff>247650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92</xdr:col>
                    <xdr:colOff>104775</xdr:colOff>
                    <xdr:row>6</xdr:row>
                    <xdr:rowOff>9525</xdr:rowOff>
                  </from>
                  <to>
                    <xdr:col>96</xdr:col>
                    <xdr:colOff>0</xdr:colOff>
                    <xdr:row>7</xdr:row>
                    <xdr:rowOff>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95</xdr:col>
                    <xdr:colOff>114300</xdr:colOff>
                    <xdr:row>6</xdr:row>
                    <xdr:rowOff>9525</xdr:rowOff>
                  </from>
                  <to>
                    <xdr:col>99</xdr:col>
                    <xdr:colOff>9525</xdr:colOff>
                    <xdr:row>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89B7-7584-4F05-A538-FD48970F5FDD}">
  <sheetPr>
    <tabColor rgb="FFFFC000"/>
  </sheetPr>
  <dimension ref="A1:CV54"/>
  <sheetViews>
    <sheetView view="pageBreakPreview" zoomScaleNormal="100" zoomScaleSheetLayoutView="100" workbookViewId="0">
      <selection activeCell="CF4" sqref="CF4"/>
    </sheetView>
  </sheetViews>
  <sheetFormatPr defaultRowHeight="12" x14ac:dyDescent="0.3"/>
  <cols>
    <col min="1" max="256" width="1.875" style="1" customWidth="1"/>
    <col min="257" max="16384" width="9" style="1"/>
  </cols>
  <sheetData>
    <row r="1" spans="1:100" ht="12.95" customHeight="1" x14ac:dyDescent="0.3">
      <c r="A1" s="237" t="s">
        <v>37</v>
      </c>
      <c r="B1" s="238"/>
      <c r="C1" s="238"/>
      <c r="D1" s="238"/>
      <c r="E1" s="238"/>
      <c r="F1" s="238"/>
      <c r="G1" s="238"/>
      <c r="H1" s="238"/>
      <c r="I1" s="238"/>
      <c r="J1" s="239"/>
      <c r="K1" s="3"/>
      <c r="L1" s="237" t="s">
        <v>175</v>
      </c>
      <c r="M1" s="238"/>
      <c r="N1" s="238"/>
      <c r="O1" s="238"/>
      <c r="P1" s="239"/>
      <c r="Q1" s="3"/>
      <c r="R1" s="4"/>
      <c r="S1" s="4"/>
      <c r="T1" s="4"/>
      <c r="U1" s="4"/>
      <c r="V1" s="4"/>
      <c r="W1" s="4"/>
      <c r="X1" s="4"/>
      <c r="Y1" s="4"/>
      <c r="Z1" s="4"/>
      <c r="AA1" s="4"/>
      <c r="AB1" s="4"/>
      <c r="AC1" s="4"/>
      <c r="AD1" s="4"/>
      <c r="AE1" s="4"/>
      <c r="AF1" s="4"/>
      <c r="AG1" s="4"/>
      <c r="AH1" s="243" t="s">
        <v>104</v>
      </c>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240"/>
      <c r="B2" s="241"/>
      <c r="C2" s="241"/>
      <c r="D2" s="241"/>
      <c r="E2" s="241"/>
      <c r="F2" s="241"/>
      <c r="G2" s="241"/>
      <c r="H2" s="241"/>
      <c r="I2" s="241"/>
      <c r="J2" s="242"/>
      <c r="K2" s="3"/>
      <c r="L2" s="240"/>
      <c r="M2" s="241"/>
      <c r="N2" s="241"/>
      <c r="O2" s="241"/>
      <c r="P2" s="242"/>
      <c r="Q2" s="3"/>
      <c r="R2" s="4"/>
      <c r="S2" s="4"/>
      <c r="T2" s="4"/>
      <c r="U2" s="4"/>
      <c r="V2" s="4"/>
      <c r="W2" s="4"/>
      <c r="X2" s="4"/>
      <c r="Y2" s="4"/>
      <c r="Z2" s="4"/>
      <c r="AA2" s="4"/>
      <c r="AB2" s="4"/>
      <c r="AC2" s="4"/>
      <c r="AD2" s="4"/>
      <c r="AE2" s="4"/>
      <c r="AF2" s="4"/>
      <c r="AG2" s="4"/>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3"/>
      <c r="BK2" s="3"/>
      <c r="BL2" s="3"/>
      <c r="BM2" s="3"/>
      <c r="BN2" s="3"/>
      <c r="BO2" s="3"/>
      <c r="BP2" s="3"/>
      <c r="BQ2" s="3"/>
      <c r="BR2" s="3"/>
      <c r="BS2" s="3"/>
      <c r="BT2" s="3"/>
      <c r="BU2" s="3"/>
      <c r="BV2" s="3"/>
      <c r="BW2" s="3"/>
      <c r="BX2" s="3"/>
      <c r="BY2" s="3"/>
      <c r="BZ2" s="3"/>
      <c r="CA2" s="250" t="s">
        <v>158</v>
      </c>
      <c r="CB2" s="251"/>
      <c r="CC2" s="251"/>
      <c r="CD2" s="251"/>
      <c r="CE2" s="251"/>
      <c r="CF2" s="357" t="s">
        <v>193</v>
      </c>
      <c r="CG2" s="254"/>
      <c r="CH2" s="254"/>
      <c r="CI2" s="254"/>
      <c r="CJ2" s="254"/>
      <c r="CK2" s="254"/>
      <c r="CL2" s="254"/>
      <c r="CM2" s="254"/>
      <c r="CN2" s="254"/>
      <c r="CO2" s="254"/>
      <c r="CP2" s="254"/>
      <c r="CQ2" s="254"/>
      <c r="CR2" s="254"/>
      <c r="CS2" s="254"/>
      <c r="CT2" s="254"/>
      <c r="CU2" s="254"/>
      <c r="CV2" s="255"/>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244" t="s">
        <v>105</v>
      </c>
      <c r="AO3" s="244"/>
      <c r="AP3" s="245">
        <f ca="1">TODAY()</f>
        <v>45933</v>
      </c>
      <c r="AQ3" s="245"/>
      <c r="AR3" s="245"/>
      <c r="AS3" s="245"/>
      <c r="AT3" s="245"/>
      <c r="AU3" s="245"/>
      <c r="AV3" s="245"/>
      <c r="AW3" s="245"/>
      <c r="AX3" s="245"/>
      <c r="AY3" s="246" t="s">
        <v>106</v>
      </c>
      <c r="AZ3" s="246"/>
      <c r="BA3" s="246"/>
      <c r="BB3" s="246"/>
      <c r="BC3" s="3"/>
      <c r="BD3" s="3"/>
      <c r="BE3" s="3"/>
      <c r="BF3" s="3"/>
      <c r="BG3" s="3"/>
      <c r="BH3" s="3"/>
      <c r="BI3" s="3"/>
      <c r="BJ3" s="3"/>
      <c r="BK3" s="3"/>
      <c r="BL3" s="3"/>
      <c r="BM3" s="3"/>
      <c r="BN3" s="3"/>
      <c r="BO3" s="3"/>
      <c r="BP3" s="3"/>
      <c r="BQ3" s="3"/>
      <c r="BR3" s="3"/>
      <c r="BS3" s="3"/>
      <c r="BT3" s="3"/>
      <c r="BU3" s="3"/>
      <c r="BV3" s="3"/>
      <c r="BW3" s="3"/>
      <c r="BX3" s="3"/>
      <c r="BY3" s="3"/>
      <c r="BZ3" s="3"/>
      <c r="CA3" s="252"/>
      <c r="CB3" s="253"/>
      <c r="CC3" s="253"/>
      <c r="CD3" s="253"/>
      <c r="CE3" s="253"/>
      <c r="CF3" s="256"/>
      <c r="CG3" s="256"/>
      <c r="CH3" s="256"/>
      <c r="CI3" s="256"/>
      <c r="CJ3" s="256"/>
      <c r="CK3" s="256"/>
      <c r="CL3" s="256"/>
      <c r="CM3" s="256"/>
      <c r="CN3" s="256"/>
      <c r="CO3" s="256"/>
      <c r="CP3" s="256"/>
      <c r="CQ3" s="256"/>
      <c r="CR3" s="256"/>
      <c r="CS3" s="256"/>
      <c r="CT3" s="256"/>
      <c r="CU3" s="256"/>
      <c r="CV3" s="257"/>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7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20.25" customHeight="1" x14ac:dyDescent="0.3">
      <c r="A5" s="3"/>
      <c r="B5" s="262" t="s">
        <v>126</v>
      </c>
      <c r="C5" s="262"/>
      <c r="D5" s="262"/>
      <c r="E5" s="262"/>
      <c r="F5" s="262"/>
      <c r="G5" s="262"/>
      <c r="H5" s="262"/>
      <c r="I5" s="258">
        <f>入力シート!$C$2</f>
        <v>0</v>
      </c>
      <c r="J5" s="258"/>
      <c r="K5" s="258"/>
      <c r="L5" s="258"/>
      <c r="M5" s="258"/>
      <c r="N5" s="258"/>
      <c r="O5" s="258"/>
      <c r="P5" s="258"/>
      <c r="Q5" s="258"/>
      <c r="R5" s="258"/>
      <c r="S5" s="258"/>
      <c r="T5" s="258"/>
      <c r="U5" s="258"/>
      <c r="V5" s="258"/>
      <c r="W5" s="258"/>
      <c r="X5" s="3"/>
      <c r="Y5" s="263" t="s">
        <v>107</v>
      </c>
      <c r="Z5" s="263"/>
      <c r="AA5" s="263"/>
      <c r="AB5" s="263"/>
      <c r="AC5" s="263"/>
      <c r="AD5" s="263"/>
      <c r="AE5" s="263"/>
      <c r="AF5" s="263"/>
      <c r="AG5" s="263"/>
      <c r="AH5" s="263"/>
      <c r="AI5" s="263"/>
      <c r="AJ5" s="263"/>
      <c r="AK5" s="263"/>
      <c r="AL5" s="263"/>
      <c r="AM5" s="263"/>
      <c r="AN5" s="263"/>
      <c r="AO5" s="263"/>
      <c r="AP5" s="263"/>
      <c r="AQ5" s="263"/>
      <c r="AR5" s="263"/>
      <c r="AS5" s="3"/>
      <c r="AT5" s="3"/>
      <c r="AU5" s="261" t="s">
        <v>129</v>
      </c>
      <c r="AV5" s="261"/>
      <c r="AW5" s="261"/>
      <c r="AX5" s="261"/>
      <c r="AY5" s="261"/>
      <c r="AZ5" s="261"/>
      <c r="BA5" s="247">
        <f>入力シート!$I$2</f>
        <v>0</v>
      </c>
      <c r="BB5" s="247"/>
      <c r="BC5" s="247"/>
      <c r="BD5" s="247"/>
      <c r="BE5" s="247"/>
      <c r="BF5" s="247"/>
      <c r="BG5" s="247"/>
      <c r="BH5" s="247"/>
      <c r="BI5" s="247"/>
      <c r="BJ5" s="247"/>
      <c r="BK5" s="247"/>
      <c r="BL5" s="247"/>
      <c r="BM5" s="247"/>
      <c r="BN5" s="247"/>
      <c r="BO5" s="247"/>
      <c r="BP5" s="247"/>
      <c r="BQ5" s="247"/>
      <c r="BR5" s="102"/>
      <c r="BS5" s="3"/>
      <c r="BT5" s="3"/>
      <c r="BU5" s="3"/>
      <c r="BV5" s="3"/>
      <c r="BW5" s="3"/>
      <c r="BX5" s="104" t="s">
        <v>127</v>
      </c>
      <c r="BY5" s="260" t="str">
        <f>IF(入力シート!$L$2="","",入力シート!$L$2)</f>
        <v/>
      </c>
      <c r="BZ5" s="260"/>
      <c r="CA5" s="259" t="s">
        <v>128</v>
      </c>
      <c r="CB5" s="259"/>
      <c r="CC5" s="259"/>
      <c r="CD5" s="259"/>
      <c r="CE5" s="259"/>
      <c r="CF5" s="247" t="str">
        <f>IF(入力シート!$N$2="","",入力シート!$N$2)</f>
        <v/>
      </c>
      <c r="CG5" s="247"/>
      <c r="CH5" s="247"/>
      <c r="CI5" s="247"/>
      <c r="CJ5" s="247"/>
      <c r="CK5" s="247"/>
      <c r="CL5" s="247"/>
      <c r="CM5" s="247"/>
      <c r="CN5" s="247"/>
      <c r="CO5" s="247"/>
      <c r="CP5" s="247"/>
      <c r="CQ5" s="247"/>
      <c r="CR5" s="247"/>
      <c r="CS5" s="247"/>
      <c r="CT5" s="247"/>
      <c r="CU5" s="247"/>
      <c r="CV5" s="247"/>
    </row>
    <row r="6" spans="1:100" ht="20.25" customHeight="1" x14ac:dyDescent="0.3">
      <c r="A6" s="3"/>
      <c r="B6" s="248" t="s">
        <v>177</v>
      </c>
      <c r="C6" s="248"/>
      <c r="D6" s="248"/>
      <c r="E6" s="248"/>
      <c r="F6" s="248"/>
      <c r="G6" s="248"/>
      <c r="H6" s="248"/>
      <c r="I6" s="247">
        <f>入力シート!$C$3</f>
        <v>0</v>
      </c>
      <c r="J6" s="247"/>
      <c r="K6" s="247"/>
      <c r="L6" s="247"/>
      <c r="M6" s="247"/>
      <c r="N6" s="247"/>
      <c r="O6" s="247"/>
      <c r="P6" s="247"/>
      <c r="Q6" s="247"/>
      <c r="R6" s="247"/>
      <c r="S6" s="247"/>
      <c r="T6" s="247"/>
      <c r="U6" s="247"/>
      <c r="V6" s="247"/>
      <c r="W6" s="247"/>
      <c r="X6" s="3"/>
      <c r="Y6" s="263"/>
      <c r="Z6" s="263"/>
      <c r="AA6" s="263"/>
      <c r="AB6" s="263"/>
      <c r="AC6" s="263"/>
      <c r="AD6" s="263"/>
      <c r="AE6" s="263"/>
      <c r="AF6" s="263"/>
      <c r="AG6" s="263"/>
      <c r="AH6" s="263"/>
      <c r="AI6" s="263"/>
      <c r="AJ6" s="263"/>
      <c r="AK6" s="263"/>
      <c r="AL6" s="263"/>
      <c r="AM6" s="263"/>
      <c r="AN6" s="263"/>
      <c r="AO6" s="263"/>
      <c r="AP6" s="263"/>
      <c r="AQ6" s="263"/>
      <c r="AR6" s="263"/>
      <c r="AS6" s="3"/>
      <c r="AT6" s="3"/>
      <c r="AU6" s="248" t="s">
        <v>108</v>
      </c>
      <c r="AV6" s="248"/>
      <c r="AW6" s="248"/>
      <c r="AX6" s="248"/>
      <c r="AY6" s="248"/>
      <c r="AZ6" s="248"/>
      <c r="BA6" s="247">
        <f>入力シート!$I$3</f>
        <v>0</v>
      </c>
      <c r="BB6" s="247"/>
      <c r="BC6" s="247"/>
      <c r="BD6" s="247"/>
      <c r="BE6" s="247"/>
      <c r="BF6" s="247"/>
      <c r="BG6" s="247"/>
      <c r="BH6" s="247"/>
      <c r="BI6" s="247"/>
      <c r="BJ6" s="247"/>
      <c r="BK6" s="247"/>
      <c r="BL6" s="247"/>
      <c r="BM6" s="247"/>
      <c r="BN6" s="247"/>
      <c r="BO6" s="247"/>
      <c r="BP6" s="247"/>
      <c r="BQ6" s="247"/>
      <c r="BR6" s="3"/>
      <c r="BS6" s="3"/>
      <c r="BT6" s="3"/>
      <c r="BU6" s="3"/>
      <c r="BV6" s="3"/>
      <c r="BW6" s="3"/>
      <c r="BX6" s="3"/>
      <c r="BY6" s="3"/>
      <c r="BZ6" s="248" t="s">
        <v>108</v>
      </c>
      <c r="CA6" s="248"/>
      <c r="CB6" s="248"/>
      <c r="CC6" s="248"/>
      <c r="CD6" s="248"/>
      <c r="CE6" s="248"/>
      <c r="CF6" s="249" t="str">
        <f>IF(入力シート!$N$3="","",入力シート!$N$3)</f>
        <v/>
      </c>
      <c r="CG6" s="249"/>
      <c r="CH6" s="249"/>
      <c r="CI6" s="249"/>
      <c r="CJ6" s="249"/>
      <c r="CK6" s="249"/>
      <c r="CL6" s="249"/>
      <c r="CM6" s="249"/>
      <c r="CN6" s="249"/>
      <c r="CO6" s="249"/>
      <c r="CP6" s="249"/>
      <c r="CQ6" s="249"/>
      <c r="CR6" s="249"/>
      <c r="CS6" s="249"/>
      <c r="CT6" s="249"/>
      <c r="CU6" s="249"/>
      <c r="CV6" s="249"/>
    </row>
    <row r="7" spans="1:100" ht="20.25" customHeight="1" x14ac:dyDescent="0.3">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215" t="s">
        <v>109</v>
      </c>
      <c r="BB7" s="215"/>
      <c r="BC7" s="215"/>
      <c r="BD7" s="215"/>
      <c r="BE7" s="215"/>
      <c r="BF7" s="215"/>
      <c r="BG7" s="215"/>
      <c r="BH7" s="215"/>
      <c r="BI7" s="215"/>
      <c r="BJ7" s="215"/>
      <c r="BK7" s="215"/>
      <c r="BL7" s="215"/>
      <c r="BM7" s="3"/>
      <c r="BN7" s="3"/>
      <c r="BO7" s="3"/>
      <c r="BP7" s="3"/>
      <c r="BQ7" s="3"/>
      <c r="BR7" s="3"/>
      <c r="BS7" s="3"/>
      <c r="BT7" s="3"/>
      <c r="BU7" s="3"/>
      <c r="BV7" s="3"/>
      <c r="BW7" s="3"/>
      <c r="BX7" s="3"/>
      <c r="BY7" s="3"/>
      <c r="BZ7" s="3"/>
      <c r="CA7" s="3"/>
      <c r="CB7" s="3"/>
      <c r="CC7" s="215" t="s">
        <v>109</v>
      </c>
      <c r="CD7" s="215"/>
      <c r="CE7" s="215"/>
      <c r="CF7" s="215"/>
      <c r="CG7" s="215"/>
      <c r="CH7" s="215"/>
      <c r="CI7" s="215"/>
      <c r="CJ7" s="215"/>
      <c r="CK7" s="215"/>
      <c r="CL7" s="215"/>
      <c r="CM7" s="215"/>
      <c r="CN7" s="215"/>
      <c r="CO7" s="215"/>
      <c r="CP7" s="215"/>
      <c r="CQ7" s="3"/>
      <c r="CR7" s="3"/>
      <c r="CS7" s="3"/>
      <c r="CT7" s="3"/>
      <c r="CU7" s="3"/>
      <c r="CV7" s="3"/>
    </row>
    <row r="8" spans="1:100" ht="20.100000000000001" customHeight="1" x14ac:dyDescent="0.3">
      <c r="A8" s="216" t="s">
        <v>0</v>
      </c>
      <c r="B8" s="217"/>
      <c r="C8" s="222" t="s">
        <v>1</v>
      </c>
      <c r="D8" s="222"/>
      <c r="E8" s="222"/>
      <c r="F8" s="222"/>
      <c r="G8" s="222"/>
      <c r="H8" s="222"/>
      <c r="I8" s="222"/>
      <c r="J8" s="222" t="s">
        <v>3</v>
      </c>
      <c r="K8" s="222"/>
      <c r="L8" s="222"/>
      <c r="M8" s="224" t="s">
        <v>4</v>
      </c>
      <c r="N8" s="225"/>
      <c r="O8" s="212" t="s">
        <v>110</v>
      </c>
      <c r="P8" s="213"/>
      <c r="Q8" s="213"/>
      <c r="R8" s="213"/>
      <c r="S8" s="213"/>
      <c r="T8" s="213"/>
      <c r="U8" s="225"/>
      <c r="V8" s="212" t="s">
        <v>5</v>
      </c>
      <c r="W8" s="213"/>
      <c r="X8" s="213"/>
      <c r="Y8" s="213"/>
      <c r="Z8" s="213"/>
      <c r="AA8" s="213"/>
      <c r="AB8" s="214"/>
      <c r="AC8" s="224" t="s">
        <v>111</v>
      </c>
      <c r="AD8" s="213"/>
      <c r="AE8" s="213"/>
      <c r="AF8" s="213"/>
      <c r="AG8" s="213"/>
      <c r="AH8" s="213"/>
      <c r="AI8" s="213"/>
      <c r="AJ8" s="213"/>
      <c r="AK8" s="213"/>
      <c r="AL8" s="213"/>
      <c r="AM8" s="213"/>
      <c r="AN8" s="213" t="s">
        <v>112</v>
      </c>
      <c r="AO8" s="213"/>
      <c r="AP8" s="213"/>
      <c r="AQ8" s="213"/>
      <c r="AR8" s="213"/>
      <c r="AS8" s="213"/>
      <c r="AT8" s="214"/>
      <c r="AU8" s="299" t="s">
        <v>113</v>
      </c>
      <c r="AV8" s="197"/>
      <c r="AW8" s="197"/>
      <c r="AX8" s="197"/>
      <c r="AY8" s="197"/>
      <c r="AZ8" s="197"/>
      <c r="BA8" s="300"/>
      <c r="BB8" s="216" t="s">
        <v>114</v>
      </c>
      <c r="BC8" s="302"/>
      <c r="BD8" s="206" t="s">
        <v>115</v>
      </c>
      <c r="BE8" s="207"/>
      <c r="BF8" s="207"/>
      <c r="BG8" s="207"/>
      <c r="BH8" s="207"/>
      <c r="BI8" s="207"/>
      <c r="BJ8" s="208"/>
      <c r="BK8" s="212" t="s">
        <v>55</v>
      </c>
      <c r="BL8" s="213"/>
      <c r="BM8" s="213"/>
      <c r="BN8" s="213"/>
      <c r="BO8" s="213"/>
      <c r="BP8" s="213"/>
      <c r="BQ8" s="213"/>
      <c r="BR8" s="214"/>
      <c r="BS8" s="212" t="s">
        <v>116</v>
      </c>
      <c r="BT8" s="213"/>
      <c r="BU8" s="213"/>
      <c r="BV8" s="213"/>
      <c r="BW8" s="213"/>
      <c r="BX8" s="213"/>
      <c r="BY8" s="213"/>
      <c r="BZ8" s="213"/>
      <c r="CA8" s="213"/>
      <c r="CB8" s="213"/>
      <c r="CC8" s="213"/>
      <c r="CD8" s="213"/>
      <c r="CE8" s="213"/>
      <c r="CF8" s="213"/>
      <c r="CG8" s="213"/>
      <c r="CH8" s="213"/>
      <c r="CI8" s="213"/>
      <c r="CJ8" s="213"/>
      <c r="CK8" s="225"/>
      <c r="CL8" s="212" t="s">
        <v>15</v>
      </c>
      <c r="CM8" s="213"/>
      <c r="CN8" s="213"/>
      <c r="CO8" s="213"/>
      <c r="CP8" s="213"/>
      <c r="CQ8" s="213"/>
      <c r="CR8" s="214"/>
      <c r="CS8" s="196" t="s">
        <v>117</v>
      </c>
      <c r="CT8" s="196"/>
      <c r="CU8" s="197"/>
      <c r="CV8" s="198"/>
    </row>
    <row r="9" spans="1:100" ht="9.9499999999999993" customHeight="1" x14ac:dyDescent="0.3">
      <c r="A9" s="218"/>
      <c r="B9" s="219"/>
      <c r="C9" s="205" t="s">
        <v>118</v>
      </c>
      <c r="D9" s="205"/>
      <c r="E9" s="205"/>
      <c r="F9" s="205"/>
      <c r="G9" s="205"/>
      <c r="H9" s="205"/>
      <c r="I9" s="205"/>
      <c r="J9" s="205"/>
      <c r="K9" s="205"/>
      <c r="L9" s="205"/>
      <c r="M9" s="226"/>
      <c r="N9" s="227"/>
      <c r="O9" s="230"/>
      <c r="P9" s="231"/>
      <c r="Q9" s="231"/>
      <c r="R9" s="231"/>
      <c r="S9" s="231"/>
      <c r="T9" s="231"/>
      <c r="U9" s="227"/>
      <c r="V9" s="230"/>
      <c r="W9" s="231"/>
      <c r="X9" s="231"/>
      <c r="Y9" s="231"/>
      <c r="Z9" s="231"/>
      <c r="AA9" s="231"/>
      <c r="AB9" s="232"/>
      <c r="AC9" s="226"/>
      <c r="AD9" s="231"/>
      <c r="AE9" s="231"/>
      <c r="AF9" s="231"/>
      <c r="AG9" s="231"/>
      <c r="AH9" s="231"/>
      <c r="AI9" s="231"/>
      <c r="AJ9" s="231"/>
      <c r="AK9" s="231"/>
      <c r="AL9" s="231"/>
      <c r="AM9" s="231"/>
      <c r="AN9" s="231"/>
      <c r="AO9" s="231"/>
      <c r="AP9" s="231"/>
      <c r="AQ9" s="231"/>
      <c r="AR9" s="231"/>
      <c r="AS9" s="231"/>
      <c r="AT9" s="232"/>
      <c r="AU9" s="233"/>
      <c r="AV9" s="200"/>
      <c r="AW9" s="200"/>
      <c r="AX9" s="200"/>
      <c r="AY9" s="200"/>
      <c r="AZ9" s="200"/>
      <c r="BA9" s="301"/>
      <c r="BB9" s="218"/>
      <c r="BC9" s="303"/>
      <c r="BD9" s="209"/>
      <c r="BE9" s="210"/>
      <c r="BF9" s="210"/>
      <c r="BG9" s="210"/>
      <c r="BH9" s="210"/>
      <c r="BI9" s="210"/>
      <c r="BJ9" s="211"/>
      <c r="BK9" s="230" t="s">
        <v>56</v>
      </c>
      <c r="BL9" s="231"/>
      <c r="BM9" s="231"/>
      <c r="BN9" s="231"/>
      <c r="BO9" s="231"/>
      <c r="BP9" s="231"/>
      <c r="BQ9" s="231"/>
      <c r="BR9" s="232"/>
      <c r="BS9" s="230"/>
      <c r="BT9" s="231"/>
      <c r="BU9" s="231"/>
      <c r="BV9" s="231"/>
      <c r="BW9" s="231"/>
      <c r="BX9" s="231"/>
      <c r="BY9" s="231"/>
      <c r="BZ9" s="231"/>
      <c r="CA9" s="231"/>
      <c r="CB9" s="231"/>
      <c r="CC9" s="231"/>
      <c r="CD9" s="231"/>
      <c r="CE9" s="231"/>
      <c r="CF9" s="231"/>
      <c r="CG9" s="231"/>
      <c r="CH9" s="231"/>
      <c r="CI9" s="231"/>
      <c r="CJ9" s="231"/>
      <c r="CK9" s="227"/>
      <c r="CL9" s="230"/>
      <c r="CM9" s="231"/>
      <c r="CN9" s="231"/>
      <c r="CO9" s="231"/>
      <c r="CP9" s="231"/>
      <c r="CQ9" s="231"/>
      <c r="CR9" s="232"/>
      <c r="CS9" s="199"/>
      <c r="CT9" s="199"/>
      <c r="CU9" s="200"/>
      <c r="CV9" s="201"/>
    </row>
    <row r="10" spans="1:100" ht="9.9499999999999993" customHeight="1" x14ac:dyDescent="0.3">
      <c r="A10" s="218"/>
      <c r="B10" s="219"/>
      <c r="C10" s="205"/>
      <c r="D10" s="205"/>
      <c r="E10" s="205"/>
      <c r="F10" s="205"/>
      <c r="G10" s="205"/>
      <c r="H10" s="205"/>
      <c r="I10" s="205"/>
      <c r="J10" s="205"/>
      <c r="K10" s="205"/>
      <c r="L10" s="205"/>
      <c r="M10" s="226"/>
      <c r="N10" s="227"/>
      <c r="O10" s="230" t="s">
        <v>119</v>
      </c>
      <c r="P10" s="231"/>
      <c r="Q10" s="231"/>
      <c r="R10" s="231"/>
      <c r="S10" s="231"/>
      <c r="T10" s="231"/>
      <c r="U10" s="227"/>
      <c r="V10" s="230" t="s">
        <v>6</v>
      </c>
      <c r="W10" s="231"/>
      <c r="X10" s="231"/>
      <c r="Y10" s="231"/>
      <c r="Z10" s="231"/>
      <c r="AA10" s="231"/>
      <c r="AB10" s="232"/>
      <c r="AC10" s="226" t="s">
        <v>157</v>
      </c>
      <c r="AD10" s="231"/>
      <c r="AE10" s="231"/>
      <c r="AF10" s="231"/>
      <c r="AG10" s="231"/>
      <c r="AH10" s="231"/>
      <c r="AI10" s="231"/>
      <c r="AJ10" s="231"/>
      <c r="AK10" s="231"/>
      <c r="AL10" s="231"/>
      <c r="AM10" s="231"/>
      <c r="AN10" s="231" t="s">
        <v>112</v>
      </c>
      <c r="AO10" s="231"/>
      <c r="AP10" s="231"/>
      <c r="AQ10" s="231"/>
      <c r="AR10" s="231"/>
      <c r="AS10" s="231"/>
      <c r="AT10" s="232"/>
      <c r="AU10" s="230" t="s">
        <v>120</v>
      </c>
      <c r="AV10" s="231"/>
      <c r="AW10" s="231"/>
      <c r="AX10" s="231"/>
      <c r="AY10" s="231"/>
      <c r="AZ10" s="231"/>
      <c r="BA10" s="227"/>
      <c r="BB10" s="218"/>
      <c r="BC10" s="303"/>
      <c r="BD10" s="293" t="s">
        <v>121</v>
      </c>
      <c r="BE10" s="294"/>
      <c r="BF10" s="294"/>
      <c r="BG10" s="294"/>
      <c r="BH10" s="294"/>
      <c r="BI10" s="294"/>
      <c r="BJ10" s="295"/>
      <c r="BK10" s="230"/>
      <c r="BL10" s="231"/>
      <c r="BM10" s="231"/>
      <c r="BN10" s="231"/>
      <c r="BO10" s="231"/>
      <c r="BP10" s="231"/>
      <c r="BQ10" s="231"/>
      <c r="BR10" s="232"/>
      <c r="BS10" s="347" t="s">
        <v>13</v>
      </c>
      <c r="BT10" s="348"/>
      <c r="BU10" s="348"/>
      <c r="BV10" s="348"/>
      <c r="BW10" s="348"/>
      <c r="BX10" s="348"/>
      <c r="BY10" s="349"/>
      <c r="BZ10" s="353" t="s">
        <v>190</v>
      </c>
      <c r="CA10" s="265"/>
      <c r="CB10" s="265"/>
      <c r="CC10" s="265"/>
      <c r="CD10" s="265"/>
      <c r="CE10" s="265"/>
      <c r="CF10" s="354"/>
      <c r="CG10" s="353" t="s">
        <v>191</v>
      </c>
      <c r="CH10" s="265"/>
      <c r="CI10" s="265"/>
      <c r="CJ10" s="265"/>
      <c r="CK10" s="266"/>
      <c r="CL10" s="233" t="s">
        <v>14</v>
      </c>
      <c r="CM10" s="231"/>
      <c r="CN10" s="231"/>
      <c r="CO10" s="231"/>
      <c r="CP10" s="231"/>
      <c r="CQ10" s="231"/>
      <c r="CR10" s="232"/>
      <c r="CS10" s="199"/>
      <c r="CT10" s="199"/>
      <c r="CU10" s="200"/>
      <c r="CV10" s="201"/>
    </row>
    <row r="11" spans="1:100" ht="20.100000000000001" customHeight="1" x14ac:dyDescent="0.3">
      <c r="A11" s="220"/>
      <c r="B11" s="221"/>
      <c r="C11" s="223" t="s">
        <v>2</v>
      </c>
      <c r="D11" s="223"/>
      <c r="E11" s="223"/>
      <c r="F11" s="223"/>
      <c r="G11" s="223"/>
      <c r="H11" s="223"/>
      <c r="I11" s="223"/>
      <c r="J11" s="223"/>
      <c r="K11" s="223"/>
      <c r="L11" s="223"/>
      <c r="M11" s="228"/>
      <c r="N11" s="229"/>
      <c r="O11" s="234"/>
      <c r="P11" s="235"/>
      <c r="Q11" s="235"/>
      <c r="R11" s="235"/>
      <c r="S11" s="235"/>
      <c r="T11" s="235"/>
      <c r="U11" s="229"/>
      <c r="V11" s="234"/>
      <c r="W11" s="235"/>
      <c r="X11" s="235"/>
      <c r="Y11" s="235"/>
      <c r="Z11" s="235"/>
      <c r="AA11" s="235"/>
      <c r="AB11" s="236"/>
      <c r="AC11" s="228"/>
      <c r="AD11" s="235"/>
      <c r="AE11" s="235"/>
      <c r="AF11" s="235"/>
      <c r="AG11" s="235"/>
      <c r="AH11" s="235"/>
      <c r="AI11" s="235"/>
      <c r="AJ11" s="235"/>
      <c r="AK11" s="235"/>
      <c r="AL11" s="235"/>
      <c r="AM11" s="235"/>
      <c r="AN11" s="235"/>
      <c r="AO11" s="235"/>
      <c r="AP11" s="235"/>
      <c r="AQ11" s="235"/>
      <c r="AR11" s="235"/>
      <c r="AS11" s="235"/>
      <c r="AT11" s="236"/>
      <c r="AU11" s="234"/>
      <c r="AV11" s="235"/>
      <c r="AW11" s="235"/>
      <c r="AX11" s="235"/>
      <c r="AY11" s="235"/>
      <c r="AZ11" s="235"/>
      <c r="BA11" s="229"/>
      <c r="BB11" s="220"/>
      <c r="BC11" s="304"/>
      <c r="BD11" s="296"/>
      <c r="BE11" s="297"/>
      <c r="BF11" s="297"/>
      <c r="BG11" s="297"/>
      <c r="BH11" s="297"/>
      <c r="BI11" s="297"/>
      <c r="BJ11" s="298"/>
      <c r="BK11" s="234" t="s">
        <v>57</v>
      </c>
      <c r="BL11" s="235"/>
      <c r="BM11" s="235"/>
      <c r="BN11" s="235"/>
      <c r="BO11" s="235"/>
      <c r="BP11" s="235"/>
      <c r="BQ11" s="235"/>
      <c r="BR11" s="236"/>
      <c r="BS11" s="350"/>
      <c r="BT11" s="351"/>
      <c r="BU11" s="351"/>
      <c r="BV11" s="351"/>
      <c r="BW11" s="351"/>
      <c r="BX11" s="351"/>
      <c r="BY11" s="352"/>
      <c r="BZ11" s="355"/>
      <c r="CA11" s="268"/>
      <c r="CB11" s="268"/>
      <c r="CC11" s="268"/>
      <c r="CD11" s="268"/>
      <c r="CE11" s="268"/>
      <c r="CF11" s="356"/>
      <c r="CG11" s="355"/>
      <c r="CH11" s="268"/>
      <c r="CI11" s="268"/>
      <c r="CJ11" s="268"/>
      <c r="CK11" s="269"/>
      <c r="CL11" s="234"/>
      <c r="CM11" s="235"/>
      <c r="CN11" s="235"/>
      <c r="CO11" s="235"/>
      <c r="CP11" s="235"/>
      <c r="CQ11" s="235"/>
      <c r="CR11" s="236"/>
      <c r="CS11" s="202"/>
      <c r="CT11" s="202"/>
      <c r="CU11" s="203"/>
      <c r="CV11" s="204"/>
    </row>
    <row r="12" spans="1:100" ht="20.100000000000001" customHeight="1" x14ac:dyDescent="0.3">
      <c r="A12" s="212">
        <v>25</v>
      </c>
      <c r="B12" s="225"/>
      <c r="C12" s="270" t="str">
        <f>IF(入力シート!B30="","",入力シート!C30)</f>
        <v/>
      </c>
      <c r="D12" s="271"/>
      <c r="E12" s="271"/>
      <c r="F12" s="271"/>
      <c r="G12" s="271"/>
      <c r="H12" s="271"/>
      <c r="I12" s="272"/>
      <c r="J12" s="276" t="str">
        <f>IF(入力シート!D30="","",入力シート!D30)</f>
        <v/>
      </c>
      <c r="K12" s="276"/>
      <c r="L12" s="276"/>
      <c r="M12" s="279" t="str">
        <f>IF(入力シート!E30="","",入力シート!E30)</f>
        <v/>
      </c>
      <c r="N12" s="280"/>
      <c r="O12" s="281" t="str">
        <f>IF(入力シート!H30="","",入力シート!H30)</f>
        <v/>
      </c>
      <c r="P12" s="282"/>
      <c r="Q12" s="282"/>
      <c r="R12" s="282"/>
      <c r="S12" s="282"/>
      <c r="T12" s="282"/>
      <c r="U12" s="283"/>
      <c r="V12" s="281" t="str">
        <f>IF(入力シート!I30="","",入力シート!I30)</f>
        <v/>
      </c>
      <c r="W12" s="282"/>
      <c r="X12" s="282"/>
      <c r="Y12" s="282"/>
      <c r="Z12" s="282"/>
      <c r="AA12" s="282"/>
      <c r="AB12" s="287"/>
      <c r="AC12" s="289" t="str">
        <f>IF(入力シート!J30="","",入力シート!J30)</f>
        <v/>
      </c>
      <c r="AD12" s="290"/>
      <c r="AE12" s="290"/>
      <c r="AF12" s="290"/>
      <c r="AG12" s="290"/>
      <c r="AH12" s="290"/>
      <c r="AI12" s="290"/>
      <c r="AJ12" s="290"/>
      <c r="AK12" s="290"/>
      <c r="AL12" s="290"/>
      <c r="AM12" s="290"/>
      <c r="AN12" s="213" t="str">
        <f>IF(入力シート!K30="","",入力シート!K30)</f>
        <v/>
      </c>
      <c r="AO12" s="213"/>
      <c r="AP12" s="213"/>
      <c r="AQ12" s="213"/>
      <c r="AR12" s="213"/>
      <c r="AS12" s="213"/>
      <c r="AT12" s="214"/>
      <c r="AU12" s="281" t="str">
        <f>IF(入力シート!O30="","",入力シート!O30)</f>
        <v/>
      </c>
      <c r="AV12" s="282"/>
      <c r="AW12" s="282"/>
      <c r="AX12" s="282"/>
      <c r="AY12" s="282"/>
      <c r="AZ12" s="282"/>
      <c r="BA12" s="283"/>
      <c r="BB12" s="212" t="str">
        <f>IF(入力シート!N30="","",入力シート!N30)</f>
        <v/>
      </c>
      <c r="BC12" s="214"/>
      <c r="BD12" s="317" t="str">
        <f>IF(入力シート!Q30="","",入力シート!Q30)</f>
        <v/>
      </c>
      <c r="BE12" s="318"/>
      <c r="BF12" s="318"/>
      <c r="BG12" s="318"/>
      <c r="BH12" s="318"/>
      <c r="BI12" s="318"/>
      <c r="BJ12" s="319"/>
      <c r="BK12" s="212" t="str">
        <f>IF(入力シート!S30="","",入力シート!S30)</f>
        <v/>
      </c>
      <c r="BL12" s="213"/>
      <c r="BM12" s="213"/>
      <c r="BN12" s="213"/>
      <c r="BO12" s="213"/>
      <c r="BP12" s="323"/>
      <c r="BQ12" s="323"/>
      <c r="BR12" s="324"/>
      <c r="BS12" s="344" t="str">
        <f>IF(入力シート!W30="","",入力シート!W30)</f>
        <v/>
      </c>
      <c r="BT12" s="338"/>
      <c r="BU12" s="338"/>
      <c r="BV12" s="338"/>
      <c r="BW12" s="338"/>
      <c r="BX12" s="338"/>
      <c r="BY12" s="338"/>
      <c r="BZ12" s="338" t="str">
        <f>IF(入力シート!X30="","",入力シート!X30)</f>
        <v/>
      </c>
      <c r="CA12" s="338"/>
      <c r="CB12" s="338"/>
      <c r="CC12" s="338"/>
      <c r="CD12" s="338"/>
      <c r="CE12" s="338"/>
      <c r="CF12" s="338"/>
      <c r="CG12" s="338" t="str">
        <f>IF(入力シート!Y30="","",入力シート!Y30)</f>
        <v/>
      </c>
      <c r="CH12" s="338"/>
      <c r="CI12" s="338"/>
      <c r="CJ12" s="338"/>
      <c r="CK12" s="339"/>
      <c r="CL12" s="281" t="str">
        <f>IF(入力シート!Z30="","",入力シート!Z30)</f>
        <v/>
      </c>
      <c r="CM12" s="282"/>
      <c r="CN12" s="282"/>
      <c r="CO12" s="282"/>
      <c r="CP12" s="282"/>
      <c r="CQ12" s="282"/>
      <c r="CR12" s="287"/>
      <c r="CS12" s="212"/>
      <c r="CT12" s="224"/>
      <c r="CU12" s="213"/>
      <c r="CV12" s="214"/>
    </row>
    <row r="13" spans="1:100" ht="9.9499999999999993" customHeight="1" x14ac:dyDescent="0.3">
      <c r="A13" s="230"/>
      <c r="B13" s="227"/>
      <c r="C13" s="273"/>
      <c r="D13" s="274"/>
      <c r="E13" s="274"/>
      <c r="F13" s="274"/>
      <c r="G13" s="274"/>
      <c r="H13" s="274"/>
      <c r="I13" s="275"/>
      <c r="J13" s="277"/>
      <c r="K13" s="277"/>
      <c r="L13" s="277"/>
      <c r="M13" s="305" t="str">
        <f>IF(入力シート!F30="","",入力シート!F30)</f>
        <v/>
      </c>
      <c r="N13" s="306"/>
      <c r="O13" s="284"/>
      <c r="P13" s="285"/>
      <c r="Q13" s="285"/>
      <c r="R13" s="285"/>
      <c r="S13" s="285"/>
      <c r="T13" s="285"/>
      <c r="U13" s="286"/>
      <c r="V13" s="284"/>
      <c r="W13" s="285"/>
      <c r="X13" s="285"/>
      <c r="Y13" s="285"/>
      <c r="Z13" s="285"/>
      <c r="AA13" s="285"/>
      <c r="AB13" s="288"/>
      <c r="AC13" s="291"/>
      <c r="AD13" s="292"/>
      <c r="AE13" s="292"/>
      <c r="AF13" s="292"/>
      <c r="AG13" s="292"/>
      <c r="AH13" s="292"/>
      <c r="AI13" s="292"/>
      <c r="AJ13" s="292"/>
      <c r="AK13" s="292"/>
      <c r="AL13" s="292"/>
      <c r="AM13" s="292"/>
      <c r="AN13" s="231"/>
      <c r="AO13" s="231"/>
      <c r="AP13" s="231"/>
      <c r="AQ13" s="231"/>
      <c r="AR13" s="231"/>
      <c r="AS13" s="231"/>
      <c r="AT13" s="232"/>
      <c r="AU13" s="284"/>
      <c r="AV13" s="285"/>
      <c r="AW13" s="285"/>
      <c r="AX13" s="285"/>
      <c r="AY13" s="285"/>
      <c r="AZ13" s="285"/>
      <c r="BA13" s="286"/>
      <c r="BB13" s="230"/>
      <c r="BC13" s="232"/>
      <c r="BD13" s="320"/>
      <c r="BE13" s="321"/>
      <c r="BF13" s="321"/>
      <c r="BG13" s="321"/>
      <c r="BH13" s="321"/>
      <c r="BI13" s="321"/>
      <c r="BJ13" s="322"/>
      <c r="BK13" s="230" t="str">
        <f>IF(入力シート!T30="","",入力シート!T30)</f>
        <v/>
      </c>
      <c r="BL13" s="231"/>
      <c r="BM13" s="231"/>
      <c r="BN13" s="231"/>
      <c r="BO13" s="231"/>
      <c r="BP13" s="307"/>
      <c r="BQ13" s="307"/>
      <c r="BR13" s="308"/>
      <c r="BS13" s="345"/>
      <c r="BT13" s="340"/>
      <c r="BU13" s="340"/>
      <c r="BV13" s="340"/>
      <c r="BW13" s="340"/>
      <c r="BX13" s="340"/>
      <c r="BY13" s="340"/>
      <c r="BZ13" s="340"/>
      <c r="CA13" s="340"/>
      <c r="CB13" s="340"/>
      <c r="CC13" s="340"/>
      <c r="CD13" s="340"/>
      <c r="CE13" s="340"/>
      <c r="CF13" s="340"/>
      <c r="CG13" s="340"/>
      <c r="CH13" s="340"/>
      <c r="CI13" s="340"/>
      <c r="CJ13" s="340"/>
      <c r="CK13" s="341"/>
      <c r="CL13" s="284"/>
      <c r="CM13" s="285"/>
      <c r="CN13" s="285"/>
      <c r="CO13" s="285"/>
      <c r="CP13" s="285"/>
      <c r="CQ13" s="285"/>
      <c r="CR13" s="288"/>
      <c r="CS13" s="230"/>
      <c r="CT13" s="226"/>
      <c r="CU13" s="231"/>
      <c r="CV13" s="232"/>
    </row>
    <row r="14" spans="1:100" ht="9.9499999999999993" customHeight="1" x14ac:dyDescent="0.3">
      <c r="A14" s="230"/>
      <c r="B14" s="227"/>
      <c r="C14" s="264" t="str">
        <f>IF(入力シート!B30="","",入力シート!B30)</f>
        <v/>
      </c>
      <c r="D14" s="265"/>
      <c r="E14" s="265"/>
      <c r="F14" s="265"/>
      <c r="G14" s="265"/>
      <c r="H14" s="265"/>
      <c r="I14" s="266"/>
      <c r="J14" s="277"/>
      <c r="K14" s="277"/>
      <c r="L14" s="277"/>
      <c r="M14" s="305"/>
      <c r="N14" s="306"/>
      <c r="O14" s="309" t="str">
        <f>IF(O12="","",($AP$3-O12))</f>
        <v/>
      </c>
      <c r="P14" s="310"/>
      <c r="Q14" s="310"/>
      <c r="R14" s="310"/>
      <c r="S14" s="310"/>
      <c r="T14" s="310"/>
      <c r="U14" s="311"/>
      <c r="V14" s="309" t="str">
        <f>IF(V12="","",($AP$3-V12))</f>
        <v/>
      </c>
      <c r="W14" s="310"/>
      <c r="X14" s="310"/>
      <c r="Y14" s="310"/>
      <c r="Z14" s="310"/>
      <c r="AA14" s="310"/>
      <c r="AB14" s="315"/>
      <c r="AC14" s="291" t="str">
        <f>IF(入力シート!L30="","",入力シート!L30)</f>
        <v/>
      </c>
      <c r="AD14" s="292"/>
      <c r="AE14" s="292"/>
      <c r="AF14" s="292"/>
      <c r="AG14" s="292"/>
      <c r="AH14" s="292"/>
      <c r="AI14" s="292"/>
      <c r="AJ14" s="292"/>
      <c r="AK14" s="292"/>
      <c r="AL14" s="292"/>
      <c r="AM14" s="292"/>
      <c r="AN14" s="231" t="str">
        <f>IF(入力シート!M30="","",入力シート!M30)</f>
        <v/>
      </c>
      <c r="AO14" s="231"/>
      <c r="AP14" s="231"/>
      <c r="AQ14" s="231"/>
      <c r="AR14" s="231"/>
      <c r="AS14" s="231"/>
      <c r="AT14" s="232"/>
      <c r="AU14" s="233" t="str">
        <f>IF(入力シート!P30="","",入力シート!P30)</f>
        <v/>
      </c>
      <c r="AV14" s="200"/>
      <c r="AW14" s="200"/>
      <c r="AX14" s="200"/>
      <c r="AY14" s="200"/>
      <c r="AZ14" s="200"/>
      <c r="BA14" s="301"/>
      <c r="BB14" s="230"/>
      <c r="BC14" s="232"/>
      <c r="BD14" s="332" t="str">
        <f>IF(入力シート!R30="","",入力シート!R30)</f>
        <v/>
      </c>
      <c r="BE14" s="333"/>
      <c r="BF14" s="333"/>
      <c r="BG14" s="333"/>
      <c r="BH14" s="333"/>
      <c r="BI14" s="333"/>
      <c r="BJ14" s="334"/>
      <c r="BK14" s="230"/>
      <c r="BL14" s="231"/>
      <c r="BM14" s="231"/>
      <c r="BN14" s="231"/>
      <c r="BO14" s="231"/>
      <c r="BP14" s="307"/>
      <c r="BQ14" s="307"/>
      <c r="BR14" s="308"/>
      <c r="BS14" s="345"/>
      <c r="BT14" s="340"/>
      <c r="BU14" s="340"/>
      <c r="BV14" s="340"/>
      <c r="BW14" s="340"/>
      <c r="BX14" s="340"/>
      <c r="BY14" s="340"/>
      <c r="BZ14" s="340"/>
      <c r="CA14" s="340"/>
      <c r="CB14" s="340"/>
      <c r="CC14" s="340"/>
      <c r="CD14" s="340"/>
      <c r="CE14" s="340"/>
      <c r="CF14" s="340"/>
      <c r="CG14" s="340"/>
      <c r="CH14" s="340"/>
      <c r="CI14" s="340"/>
      <c r="CJ14" s="340"/>
      <c r="CK14" s="341"/>
      <c r="CL14" s="284" t="str">
        <f>IF(入力シート!AA30="","",入力シート!AA30)</f>
        <v/>
      </c>
      <c r="CM14" s="285"/>
      <c r="CN14" s="285"/>
      <c r="CO14" s="285"/>
      <c r="CP14" s="285"/>
      <c r="CQ14" s="285"/>
      <c r="CR14" s="288"/>
      <c r="CS14" s="230"/>
      <c r="CT14" s="226"/>
      <c r="CU14" s="231"/>
      <c r="CV14" s="232"/>
    </row>
    <row r="15" spans="1:100" ht="20.100000000000001" customHeight="1" x14ac:dyDescent="0.3">
      <c r="A15" s="234"/>
      <c r="B15" s="229"/>
      <c r="C15" s="267"/>
      <c r="D15" s="268"/>
      <c r="E15" s="268"/>
      <c r="F15" s="268"/>
      <c r="G15" s="268"/>
      <c r="H15" s="268"/>
      <c r="I15" s="269"/>
      <c r="J15" s="278"/>
      <c r="K15" s="278"/>
      <c r="L15" s="278"/>
      <c r="M15" s="267" t="str">
        <f>IF(入力シート!G30="","",入力シート!G30)</f>
        <v/>
      </c>
      <c r="N15" s="269"/>
      <c r="O15" s="312"/>
      <c r="P15" s="313"/>
      <c r="Q15" s="313"/>
      <c r="R15" s="313"/>
      <c r="S15" s="313"/>
      <c r="T15" s="313"/>
      <c r="U15" s="314"/>
      <c r="V15" s="312"/>
      <c r="W15" s="313"/>
      <c r="X15" s="313"/>
      <c r="Y15" s="313"/>
      <c r="Z15" s="313"/>
      <c r="AA15" s="313"/>
      <c r="AB15" s="316"/>
      <c r="AC15" s="328"/>
      <c r="AD15" s="329"/>
      <c r="AE15" s="329"/>
      <c r="AF15" s="329"/>
      <c r="AG15" s="329"/>
      <c r="AH15" s="329"/>
      <c r="AI15" s="329"/>
      <c r="AJ15" s="329"/>
      <c r="AK15" s="329"/>
      <c r="AL15" s="329"/>
      <c r="AM15" s="329"/>
      <c r="AN15" s="235"/>
      <c r="AO15" s="235"/>
      <c r="AP15" s="235"/>
      <c r="AQ15" s="235"/>
      <c r="AR15" s="235"/>
      <c r="AS15" s="235"/>
      <c r="AT15" s="236"/>
      <c r="AU15" s="330"/>
      <c r="AV15" s="203"/>
      <c r="AW15" s="203"/>
      <c r="AX15" s="203"/>
      <c r="AY15" s="203"/>
      <c r="AZ15" s="203"/>
      <c r="BA15" s="331"/>
      <c r="BB15" s="234"/>
      <c r="BC15" s="236"/>
      <c r="BD15" s="335"/>
      <c r="BE15" s="336"/>
      <c r="BF15" s="336"/>
      <c r="BG15" s="336"/>
      <c r="BH15" s="336"/>
      <c r="BI15" s="336"/>
      <c r="BJ15" s="337"/>
      <c r="BK15" s="234" t="str">
        <f>IF(入力シート!U30="","",入力シート!U30)</f>
        <v/>
      </c>
      <c r="BL15" s="235"/>
      <c r="BM15" s="235"/>
      <c r="BN15" s="235"/>
      <c r="BO15" s="235"/>
      <c r="BP15" s="235" t="str">
        <f>IF(入力シート!V30="","",入力シート!V30)</f>
        <v/>
      </c>
      <c r="BQ15" s="235"/>
      <c r="BR15" s="229"/>
      <c r="BS15" s="346"/>
      <c r="BT15" s="342"/>
      <c r="BU15" s="342"/>
      <c r="BV15" s="342"/>
      <c r="BW15" s="342"/>
      <c r="BX15" s="342"/>
      <c r="BY15" s="342"/>
      <c r="BZ15" s="342"/>
      <c r="CA15" s="342"/>
      <c r="CB15" s="342"/>
      <c r="CC15" s="342"/>
      <c r="CD15" s="342"/>
      <c r="CE15" s="342"/>
      <c r="CF15" s="342"/>
      <c r="CG15" s="342"/>
      <c r="CH15" s="342"/>
      <c r="CI15" s="342"/>
      <c r="CJ15" s="342"/>
      <c r="CK15" s="343"/>
      <c r="CL15" s="325"/>
      <c r="CM15" s="326"/>
      <c r="CN15" s="326"/>
      <c r="CO15" s="326"/>
      <c r="CP15" s="326"/>
      <c r="CQ15" s="326"/>
      <c r="CR15" s="327"/>
      <c r="CS15" s="234"/>
      <c r="CT15" s="228"/>
      <c r="CU15" s="235"/>
      <c r="CV15" s="236"/>
    </row>
    <row r="16" spans="1:100" ht="20.100000000000001" customHeight="1" x14ac:dyDescent="0.3">
      <c r="A16" s="212">
        <v>26</v>
      </c>
      <c r="B16" s="225"/>
      <c r="C16" s="270" t="str">
        <f>IF(入力シート!B31="","",入力シート!C31)</f>
        <v/>
      </c>
      <c r="D16" s="271"/>
      <c r="E16" s="271"/>
      <c r="F16" s="271"/>
      <c r="G16" s="271"/>
      <c r="H16" s="271"/>
      <c r="I16" s="272"/>
      <c r="J16" s="276" t="str">
        <f>IF(入力シート!D31="","",入力シート!D31)</f>
        <v/>
      </c>
      <c r="K16" s="276"/>
      <c r="L16" s="276"/>
      <c r="M16" s="279" t="str">
        <f>IF(入力シート!E31="","",入力シート!E31)</f>
        <v/>
      </c>
      <c r="N16" s="280"/>
      <c r="O16" s="281" t="str">
        <f>IF(入力シート!H31="","",入力シート!H31)</f>
        <v/>
      </c>
      <c r="P16" s="282"/>
      <c r="Q16" s="282"/>
      <c r="R16" s="282"/>
      <c r="S16" s="282"/>
      <c r="T16" s="282"/>
      <c r="U16" s="283"/>
      <c r="V16" s="281" t="str">
        <f>IF(入力シート!I31="","",入力シート!I31)</f>
        <v/>
      </c>
      <c r="W16" s="282"/>
      <c r="X16" s="282"/>
      <c r="Y16" s="282"/>
      <c r="Z16" s="282"/>
      <c r="AA16" s="282"/>
      <c r="AB16" s="287"/>
      <c r="AC16" s="289" t="str">
        <f>IF(入力シート!J31="","",入力シート!J31)</f>
        <v/>
      </c>
      <c r="AD16" s="290"/>
      <c r="AE16" s="290"/>
      <c r="AF16" s="290"/>
      <c r="AG16" s="290"/>
      <c r="AH16" s="290"/>
      <c r="AI16" s="290"/>
      <c r="AJ16" s="290"/>
      <c r="AK16" s="290"/>
      <c r="AL16" s="290"/>
      <c r="AM16" s="290"/>
      <c r="AN16" s="213" t="str">
        <f>IF(入力シート!K31="","",入力シート!K31)</f>
        <v/>
      </c>
      <c r="AO16" s="213"/>
      <c r="AP16" s="213"/>
      <c r="AQ16" s="213"/>
      <c r="AR16" s="213"/>
      <c r="AS16" s="213"/>
      <c r="AT16" s="214"/>
      <c r="AU16" s="281" t="str">
        <f>IF(入力シート!O31="","",入力シート!O31)</f>
        <v/>
      </c>
      <c r="AV16" s="282"/>
      <c r="AW16" s="282"/>
      <c r="AX16" s="282"/>
      <c r="AY16" s="282"/>
      <c r="AZ16" s="282"/>
      <c r="BA16" s="283"/>
      <c r="BB16" s="212" t="str">
        <f>IF(入力シート!N31="","",入力シート!N31)</f>
        <v/>
      </c>
      <c r="BC16" s="214"/>
      <c r="BD16" s="317" t="str">
        <f>IF(入力シート!Q31="","",入力シート!Q31)</f>
        <v/>
      </c>
      <c r="BE16" s="318"/>
      <c r="BF16" s="318"/>
      <c r="BG16" s="318"/>
      <c r="BH16" s="318"/>
      <c r="BI16" s="318"/>
      <c r="BJ16" s="319"/>
      <c r="BK16" s="212" t="str">
        <f>IF(入力シート!S31="","",入力シート!S31)</f>
        <v/>
      </c>
      <c r="BL16" s="213"/>
      <c r="BM16" s="213"/>
      <c r="BN16" s="213"/>
      <c r="BO16" s="213"/>
      <c r="BP16" s="323"/>
      <c r="BQ16" s="323"/>
      <c r="BR16" s="324"/>
      <c r="BS16" s="344" t="str">
        <f>IF(入力シート!W31="","",入力シート!W31)</f>
        <v/>
      </c>
      <c r="BT16" s="338"/>
      <c r="BU16" s="338"/>
      <c r="BV16" s="338"/>
      <c r="BW16" s="338"/>
      <c r="BX16" s="338"/>
      <c r="BY16" s="338"/>
      <c r="BZ16" s="338" t="str">
        <f>IF(入力シート!X31="","",入力シート!X31)</f>
        <v/>
      </c>
      <c r="CA16" s="338"/>
      <c r="CB16" s="338"/>
      <c r="CC16" s="338"/>
      <c r="CD16" s="338"/>
      <c r="CE16" s="338"/>
      <c r="CF16" s="338"/>
      <c r="CG16" s="338" t="str">
        <f>IF(入力シート!Y31="","",入力シート!Y31)</f>
        <v/>
      </c>
      <c r="CH16" s="338"/>
      <c r="CI16" s="338"/>
      <c r="CJ16" s="338"/>
      <c r="CK16" s="339"/>
      <c r="CL16" s="281" t="str">
        <f>IF(入力シート!Z31="","",入力シート!Z31)</f>
        <v/>
      </c>
      <c r="CM16" s="282"/>
      <c r="CN16" s="282"/>
      <c r="CO16" s="282"/>
      <c r="CP16" s="282"/>
      <c r="CQ16" s="282"/>
      <c r="CR16" s="287"/>
      <c r="CS16" s="212"/>
      <c r="CT16" s="224"/>
      <c r="CU16" s="213"/>
      <c r="CV16" s="214"/>
    </row>
    <row r="17" spans="1:100" ht="9.9499999999999993" customHeight="1" x14ac:dyDescent="0.3">
      <c r="A17" s="230"/>
      <c r="B17" s="227"/>
      <c r="C17" s="273"/>
      <c r="D17" s="274"/>
      <c r="E17" s="274"/>
      <c r="F17" s="274"/>
      <c r="G17" s="274"/>
      <c r="H17" s="274"/>
      <c r="I17" s="275"/>
      <c r="J17" s="277"/>
      <c r="K17" s="277"/>
      <c r="L17" s="277"/>
      <c r="M17" s="305" t="str">
        <f>IF(入力シート!F31="","",入力シート!F31)</f>
        <v/>
      </c>
      <c r="N17" s="306"/>
      <c r="O17" s="284"/>
      <c r="P17" s="285"/>
      <c r="Q17" s="285"/>
      <c r="R17" s="285"/>
      <c r="S17" s="285"/>
      <c r="T17" s="285"/>
      <c r="U17" s="286"/>
      <c r="V17" s="284"/>
      <c r="W17" s="285"/>
      <c r="X17" s="285"/>
      <c r="Y17" s="285"/>
      <c r="Z17" s="285"/>
      <c r="AA17" s="285"/>
      <c r="AB17" s="288"/>
      <c r="AC17" s="291"/>
      <c r="AD17" s="292"/>
      <c r="AE17" s="292"/>
      <c r="AF17" s="292"/>
      <c r="AG17" s="292"/>
      <c r="AH17" s="292"/>
      <c r="AI17" s="292"/>
      <c r="AJ17" s="292"/>
      <c r="AK17" s="292"/>
      <c r="AL17" s="292"/>
      <c r="AM17" s="292"/>
      <c r="AN17" s="231"/>
      <c r="AO17" s="231"/>
      <c r="AP17" s="231"/>
      <c r="AQ17" s="231"/>
      <c r="AR17" s="231"/>
      <c r="AS17" s="231"/>
      <c r="AT17" s="232"/>
      <c r="AU17" s="284"/>
      <c r="AV17" s="285"/>
      <c r="AW17" s="285"/>
      <c r="AX17" s="285"/>
      <c r="AY17" s="285"/>
      <c r="AZ17" s="285"/>
      <c r="BA17" s="286"/>
      <c r="BB17" s="230"/>
      <c r="BC17" s="232"/>
      <c r="BD17" s="320"/>
      <c r="BE17" s="321"/>
      <c r="BF17" s="321"/>
      <c r="BG17" s="321"/>
      <c r="BH17" s="321"/>
      <c r="BI17" s="321"/>
      <c r="BJ17" s="322"/>
      <c r="BK17" s="230" t="str">
        <f>IF(入力シート!T31="","",入力シート!T31)</f>
        <v/>
      </c>
      <c r="BL17" s="231"/>
      <c r="BM17" s="231"/>
      <c r="BN17" s="231"/>
      <c r="BO17" s="231"/>
      <c r="BP17" s="307"/>
      <c r="BQ17" s="307"/>
      <c r="BR17" s="308"/>
      <c r="BS17" s="345"/>
      <c r="BT17" s="340"/>
      <c r="BU17" s="340"/>
      <c r="BV17" s="340"/>
      <c r="BW17" s="340"/>
      <c r="BX17" s="340"/>
      <c r="BY17" s="340"/>
      <c r="BZ17" s="340"/>
      <c r="CA17" s="340"/>
      <c r="CB17" s="340"/>
      <c r="CC17" s="340"/>
      <c r="CD17" s="340"/>
      <c r="CE17" s="340"/>
      <c r="CF17" s="340"/>
      <c r="CG17" s="340"/>
      <c r="CH17" s="340"/>
      <c r="CI17" s="340"/>
      <c r="CJ17" s="340"/>
      <c r="CK17" s="341"/>
      <c r="CL17" s="284"/>
      <c r="CM17" s="285"/>
      <c r="CN17" s="285"/>
      <c r="CO17" s="285"/>
      <c r="CP17" s="285"/>
      <c r="CQ17" s="285"/>
      <c r="CR17" s="288"/>
      <c r="CS17" s="230"/>
      <c r="CT17" s="226"/>
      <c r="CU17" s="231"/>
      <c r="CV17" s="232"/>
    </row>
    <row r="18" spans="1:100" ht="9.9499999999999993" customHeight="1" x14ac:dyDescent="0.3">
      <c r="A18" s="230"/>
      <c r="B18" s="227"/>
      <c r="C18" s="264" t="str">
        <f>IF(入力シート!B31="","",入力シート!B31)</f>
        <v/>
      </c>
      <c r="D18" s="265"/>
      <c r="E18" s="265"/>
      <c r="F18" s="265"/>
      <c r="G18" s="265"/>
      <c r="H18" s="265"/>
      <c r="I18" s="266"/>
      <c r="J18" s="277"/>
      <c r="K18" s="277"/>
      <c r="L18" s="277"/>
      <c r="M18" s="305"/>
      <c r="N18" s="306"/>
      <c r="O18" s="309" t="str">
        <f>IF(O16="","",($AP$3-O16))</f>
        <v/>
      </c>
      <c r="P18" s="310"/>
      <c r="Q18" s="310"/>
      <c r="R18" s="310"/>
      <c r="S18" s="310"/>
      <c r="T18" s="310"/>
      <c r="U18" s="311"/>
      <c r="V18" s="309" t="str">
        <f>IF(V16="","",($AP$3-V16))</f>
        <v/>
      </c>
      <c r="W18" s="310"/>
      <c r="X18" s="310"/>
      <c r="Y18" s="310"/>
      <c r="Z18" s="310"/>
      <c r="AA18" s="310"/>
      <c r="AB18" s="315"/>
      <c r="AC18" s="291" t="str">
        <f>IF(入力シート!L31="","",入力シート!L31)</f>
        <v/>
      </c>
      <c r="AD18" s="292"/>
      <c r="AE18" s="292"/>
      <c r="AF18" s="292"/>
      <c r="AG18" s="292"/>
      <c r="AH18" s="292"/>
      <c r="AI18" s="292"/>
      <c r="AJ18" s="292"/>
      <c r="AK18" s="292"/>
      <c r="AL18" s="292"/>
      <c r="AM18" s="292"/>
      <c r="AN18" s="231" t="str">
        <f>IF(入力シート!M31="","",入力シート!M31)</f>
        <v/>
      </c>
      <c r="AO18" s="231"/>
      <c r="AP18" s="231"/>
      <c r="AQ18" s="231"/>
      <c r="AR18" s="231"/>
      <c r="AS18" s="231"/>
      <c r="AT18" s="232"/>
      <c r="AU18" s="233" t="str">
        <f>IF(入力シート!P31="","",入力シート!P31)</f>
        <v/>
      </c>
      <c r="AV18" s="200"/>
      <c r="AW18" s="200"/>
      <c r="AX18" s="200"/>
      <c r="AY18" s="200"/>
      <c r="AZ18" s="200"/>
      <c r="BA18" s="301"/>
      <c r="BB18" s="230"/>
      <c r="BC18" s="232"/>
      <c r="BD18" s="332" t="str">
        <f>IF(入力シート!R31="","",入力シート!R31)</f>
        <v/>
      </c>
      <c r="BE18" s="333"/>
      <c r="BF18" s="333"/>
      <c r="BG18" s="333"/>
      <c r="BH18" s="333"/>
      <c r="BI18" s="333"/>
      <c r="BJ18" s="334"/>
      <c r="BK18" s="230"/>
      <c r="BL18" s="231"/>
      <c r="BM18" s="231"/>
      <c r="BN18" s="231"/>
      <c r="BO18" s="231"/>
      <c r="BP18" s="307"/>
      <c r="BQ18" s="307"/>
      <c r="BR18" s="308"/>
      <c r="BS18" s="345"/>
      <c r="BT18" s="340"/>
      <c r="BU18" s="340"/>
      <c r="BV18" s="340"/>
      <c r="BW18" s="340"/>
      <c r="BX18" s="340"/>
      <c r="BY18" s="340"/>
      <c r="BZ18" s="340"/>
      <c r="CA18" s="340"/>
      <c r="CB18" s="340"/>
      <c r="CC18" s="340"/>
      <c r="CD18" s="340"/>
      <c r="CE18" s="340"/>
      <c r="CF18" s="340"/>
      <c r="CG18" s="340"/>
      <c r="CH18" s="340"/>
      <c r="CI18" s="340"/>
      <c r="CJ18" s="340"/>
      <c r="CK18" s="341"/>
      <c r="CL18" s="284" t="str">
        <f>IF(入力シート!AA31="","",入力シート!AA31)</f>
        <v/>
      </c>
      <c r="CM18" s="285"/>
      <c r="CN18" s="285"/>
      <c r="CO18" s="285"/>
      <c r="CP18" s="285"/>
      <c r="CQ18" s="285"/>
      <c r="CR18" s="288"/>
      <c r="CS18" s="230"/>
      <c r="CT18" s="226"/>
      <c r="CU18" s="231"/>
      <c r="CV18" s="232"/>
    </row>
    <row r="19" spans="1:100" ht="20.100000000000001" customHeight="1" x14ac:dyDescent="0.3">
      <c r="A19" s="234"/>
      <c r="B19" s="229"/>
      <c r="C19" s="267"/>
      <c r="D19" s="268"/>
      <c r="E19" s="268"/>
      <c r="F19" s="268"/>
      <c r="G19" s="268"/>
      <c r="H19" s="268"/>
      <c r="I19" s="269"/>
      <c r="J19" s="278"/>
      <c r="K19" s="278"/>
      <c r="L19" s="278"/>
      <c r="M19" s="267" t="str">
        <f>IF(入力シート!G31="","",入力シート!G31)</f>
        <v/>
      </c>
      <c r="N19" s="269"/>
      <c r="O19" s="312"/>
      <c r="P19" s="313"/>
      <c r="Q19" s="313"/>
      <c r="R19" s="313"/>
      <c r="S19" s="313"/>
      <c r="T19" s="313"/>
      <c r="U19" s="314"/>
      <c r="V19" s="312"/>
      <c r="W19" s="313"/>
      <c r="X19" s="313"/>
      <c r="Y19" s="313"/>
      <c r="Z19" s="313"/>
      <c r="AA19" s="313"/>
      <c r="AB19" s="316"/>
      <c r="AC19" s="328"/>
      <c r="AD19" s="329"/>
      <c r="AE19" s="329"/>
      <c r="AF19" s="329"/>
      <c r="AG19" s="329"/>
      <c r="AH19" s="329"/>
      <c r="AI19" s="329"/>
      <c r="AJ19" s="329"/>
      <c r="AK19" s="329"/>
      <c r="AL19" s="329"/>
      <c r="AM19" s="329"/>
      <c r="AN19" s="235"/>
      <c r="AO19" s="235"/>
      <c r="AP19" s="235"/>
      <c r="AQ19" s="235"/>
      <c r="AR19" s="235"/>
      <c r="AS19" s="235"/>
      <c r="AT19" s="236"/>
      <c r="AU19" s="330"/>
      <c r="AV19" s="203"/>
      <c r="AW19" s="203"/>
      <c r="AX19" s="203"/>
      <c r="AY19" s="203"/>
      <c r="AZ19" s="203"/>
      <c r="BA19" s="331"/>
      <c r="BB19" s="234"/>
      <c r="BC19" s="236"/>
      <c r="BD19" s="335"/>
      <c r="BE19" s="336"/>
      <c r="BF19" s="336"/>
      <c r="BG19" s="336"/>
      <c r="BH19" s="336"/>
      <c r="BI19" s="336"/>
      <c r="BJ19" s="337"/>
      <c r="BK19" s="234" t="str">
        <f>IF(入力シート!U31="","",入力シート!U31)</f>
        <v/>
      </c>
      <c r="BL19" s="235"/>
      <c r="BM19" s="235"/>
      <c r="BN19" s="235"/>
      <c r="BO19" s="235"/>
      <c r="BP19" s="235" t="str">
        <f>IF(入力シート!V31="","",入力シート!V31)</f>
        <v/>
      </c>
      <c r="BQ19" s="235"/>
      <c r="BR19" s="229"/>
      <c r="BS19" s="346"/>
      <c r="BT19" s="342"/>
      <c r="BU19" s="342"/>
      <c r="BV19" s="342"/>
      <c r="BW19" s="342"/>
      <c r="BX19" s="342"/>
      <c r="BY19" s="342"/>
      <c r="BZ19" s="342"/>
      <c r="CA19" s="342"/>
      <c r="CB19" s="342"/>
      <c r="CC19" s="342"/>
      <c r="CD19" s="342"/>
      <c r="CE19" s="342"/>
      <c r="CF19" s="342"/>
      <c r="CG19" s="342"/>
      <c r="CH19" s="342"/>
      <c r="CI19" s="342"/>
      <c r="CJ19" s="342"/>
      <c r="CK19" s="343"/>
      <c r="CL19" s="325"/>
      <c r="CM19" s="326"/>
      <c r="CN19" s="326"/>
      <c r="CO19" s="326"/>
      <c r="CP19" s="326"/>
      <c r="CQ19" s="326"/>
      <c r="CR19" s="327"/>
      <c r="CS19" s="234"/>
      <c r="CT19" s="228"/>
      <c r="CU19" s="235"/>
      <c r="CV19" s="236"/>
    </row>
    <row r="20" spans="1:100" ht="20.100000000000001" customHeight="1" x14ac:dyDescent="0.3">
      <c r="A20" s="212">
        <v>27</v>
      </c>
      <c r="B20" s="225"/>
      <c r="C20" s="270" t="str">
        <f>IF(入力シート!B32="","",入力シート!C32)</f>
        <v/>
      </c>
      <c r="D20" s="271"/>
      <c r="E20" s="271"/>
      <c r="F20" s="271"/>
      <c r="G20" s="271"/>
      <c r="H20" s="271"/>
      <c r="I20" s="272"/>
      <c r="J20" s="276" t="str">
        <f>IF(入力シート!D32="","",入力シート!D32)</f>
        <v/>
      </c>
      <c r="K20" s="276"/>
      <c r="L20" s="276"/>
      <c r="M20" s="279" t="str">
        <f>IF(入力シート!E32="","",入力シート!E32)</f>
        <v/>
      </c>
      <c r="N20" s="280"/>
      <c r="O20" s="281" t="str">
        <f>IF(入力シート!H32="","",入力シート!H32)</f>
        <v/>
      </c>
      <c r="P20" s="282"/>
      <c r="Q20" s="282"/>
      <c r="R20" s="282"/>
      <c r="S20" s="282"/>
      <c r="T20" s="282"/>
      <c r="U20" s="283"/>
      <c r="V20" s="358" t="str">
        <f>IF(入力シート!I32="","",入力シート!I32)</f>
        <v/>
      </c>
      <c r="W20" s="359"/>
      <c r="X20" s="359"/>
      <c r="Y20" s="359"/>
      <c r="Z20" s="359"/>
      <c r="AA20" s="359"/>
      <c r="AB20" s="360"/>
      <c r="AC20" s="289" t="str">
        <f>IF(入力シート!J32="","",入力シート!J32)</f>
        <v/>
      </c>
      <c r="AD20" s="290"/>
      <c r="AE20" s="290"/>
      <c r="AF20" s="290"/>
      <c r="AG20" s="290"/>
      <c r="AH20" s="290"/>
      <c r="AI20" s="290"/>
      <c r="AJ20" s="290"/>
      <c r="AK20" s="290"/>
      <c r="AL20" s="290"/>
      <c r="AM20" s="290"/>
      <c r="AN20" s="213" t="str">
        <f>IF(入力シート!K32="","",入力シート!K32)</f>
        <v/>
      </c>
      <c r="AO20" s="213"/>
      <c r="AP20" s="213"/>
      <c r="AQ20" s="213"/>
      <c r="AR20" s="213"/>
      <c r="AS20" s="213"/>
      <c r="AT20" s="214"/>
      <c r="AU20" s="281" t="str">
        <f>IF(入力シート!O32="","",入力シート!O32)</f>
        <v/>
      </c>
      <c r="AV20" s="282"/>
      <c r="AW20" s="282"/>
      <c r="AX20" s="282"/>
      <c r="AY20" s="282"/>
      <c r="AZ20" s="282"/>
      <c r="BA20" s="283"/>
      <c r="BB20" s="212" t="str">
        <f>IF(入力シート!N32="","",入力シート!N32)</f>
        <v/>
      </c>
      <c r="BC20" s="214"/>
      <c r="BD20" s="317" t="str">
        <f>IF(入力シート!Q32="","",入力シート!Q32)</f>
        <v/>
      </c>
      <c r="BE20" s="318"/>
      <c r="BF20" s="318"/>
      <c r="BG20" s="318"/>
      <c r="BH20" s="318"/>
      <c r="BI20" s="318"/>
      <c r="BJ20" s="319"/>
      <c r="BK20" s="212" t="str">
        <f>IF(入力シート!S32="","",入力シート!S32)</f>
        <v/>
      </c>
      <c r="BL20" s="213"/>
      <c r="BM20" s="213"/>
      <c r="BN20" s="213"/>
      <c r="BO20" s="213"/>
      <c r="BP20" s="323"/>
      <c r="BQ20" s="323"/>
      <c r="BR20" s="324"/>
      <c r="BS20" s="344" t="str">
        <f>IF(入力シート!W32="","",入力シート!W32)</f>
        <v/>
      </c>
      <c r="BT20" s="338"/>
      <c r="BU20" s="338"/>
      <c r="BV20" s="338"/>
      <c r="BW20" s="338"/>
      <c r="BX20" s="338"/>
      <c r="BY20" s="338"/>
      <c r="BZ20" s="338" t="str">
        <f>IF(入力シート!X32="","",入力シート!X32)</f>
        <v/>
      </c>
      <c r="CA20" s="338"/>
      <c r="CB20" s="338"/>
      <c r="CC20" s="338"/>
      <c r="CD20" s="338"/>
      <c r="CE20" s="338"/>
      <c r="CF20" s="338"/>
      <c r="CG20" s="338" t="str">
        <f>IF(入力シート!Y32="","",入力シート!Y32)</f>
        <v/>
      </c>
      <c r="CH20" s="338"/>
      <c r="CI20" s="338"/>
      <c r="CJ20" s="338"/>
      <c r="CK20" s="339"/>
      <c r="CL20" s="281" t="str">
        <f>IF(入力シート!Z32="","",入力シート!Z32)</f>
        <v/>
      </c>
      <c r="CM20" s="282"/>
      <c r="CN20" s="282"/>
      <c r="CO20" s="282"/>
      <c r="CP20" s="282"/>
      <c r="CQ20" s="282"/>
      <c r="CR20" s="287"/>
      <c r="CS20" s="212"/>
      <c r="CT20" s="224"/>
      <c r="CU20" s="213"/>
      <c r="CV20" s="214"/>
    </row>
    <row r="21" spans="1:100" ht="9.9499999999999993" customHeight="1" x14ac:dyDescent="0.3">
      <c r="A21" s="230"/>
      <c r="B21" s="227"/>
      <c r="C21" s="273"/>
      <c r="D21" s="274"/>
      <c r="E21" s="274"/>
      <c r="F21" s="274"/>
      <c r="G21" s="274"/>
      <c r="H21" s="274"/>
      <c r="I21" s="275"/>
      <c r="J21" s="277"/>
      <c r="K21" s="277"/>
      <c r="L21" s="277"/>
      <c r="M21" s="305" t="str">
        <f>IF(入力シート!F32="","",入力シート!F32)</f>
        <v/>
      </c>
      <c r="N21" s="306"/>
      <c r="O21" s="284"/>
      <c r="P21" s="285"/>
      <c r="Q21" s="285"/>
      <c r="R21" s="285"/>
      <c r="S21" s="285"/>
      <c r="T21" s="285"/>
      <c r="U21" s="286"/>
      <c r="V21" s="361"/>
      <c r="W21" s="362"/>
      <c r="X21" s="362"/>
      <c r="Y21" s="362"/>
      <c r="Z21" s="362"/>
      <c r="AA21" s="362"/>
      <c r="AB21" s="363"/>
      <c r="AC21" s="291"/>
      <c r="AD21" s="292"/>
      <c r="AE21" s="292"/>
      <c r="AF21" s="292"/>
      <c r="AG21" s="292"/>
      <c r="AH21" s="292"/>
      <c r="AI21" s="292"/>
      <c r="AJ21" s="292"/>
      <c r="AK21" s="292"/>
      <c r="AL21" s="292"/>
      <c r="AM21" s="292"/>
      <c r="AN21" s="231"/>
      <c r="AO21" s="231"/>
      <c r="AP21" s="231"/>
      <c r="AQ21" s="231"/>
      <c r="AR21" s="231"/>
      <c r="AS21" s="231"/>
      <c r="AT21" s="232"/>
      <c r="AU21" s="284"/>
      <c r="AV21" s="285"/>
      <c r="AW21" s="285"/>
      <c r="AX21" s="285"/>
      <c r="AY21" s="285"/>
      <c r="AZ21" s="285"/>
      <c r="BA21" s="286"/>
      <c r="BB21" s="230"/>
      <c r="BC21" s="232"/>
      <c r="BD21" s="320"/>
      <c r="BE21" s="321"/>
      <c r="BF21" s="321"/>
      <c r="BG21" s="321"/>
      <c r="BH21" s="321"/>
      <c r="BI21" s="321"/>
      <c r="BJ21" s="322"/>
      <c r="BK21" s="230" t="str">
        <f>IF(入力シート!T32="","",入力シート!T32)</f>
        <v/>
      </c>
      <c r="BL21" s="231"/>
      <c r="BM21" s="231"/>
      <c r="BN21" s="231"/>
      <c r="BO21" s="231"/>
      <c r="BP21" s="307"/>
      <c r="BQ21" s="307"/>
      <c r="BR21" s="308"/>
      <c r="BS21" s="345"/>
      <c r="BT21" s="340"/>
      <c r="BU21" s="340"/>
      <c r="BV21" s="340"/>
      <c r="BW21" s="340"/>
      <c r="BX21" s="340"/>
      <c r="BY21" s="340"/>
      <c r="BZ21" s="340"/>
      <c r="CA21" s="340"/>
      <c r="CB21" s="340"/>
      <c r="CC21" s="340"/>
      <c r="CD21" s="340"/>
      <c r="CE21" s="340"/>
      <c r="CF21" s="340"/>
      <c r="CG21" s="340"/>
      <c r="CH21" s="340"/>
      <c r="CI21" s="340"/>
      <c r="CJ21" s="340"/>
      <c r="CK21" s="341"/>
      <c r="CL21" s="284"/>
      <c r="CM21" s="285"/>
      <c r="CN21" s="285"/>
      <c r="CO21" s="285"/>
      <c r="CP21" s="285"/>
      <c r="CQ21" s="285"/>
      <c r="CR21" s="288"/>
      <c r="CS21" s="230"/>
      <c r="CT21" s="226"/>
      <c r="CU21" s="231"/>
      <c r="CV21" s="232"/>
    </row>
    <row r="22" spans="1:100" ht="9.9499999999999993" customHeight="1" x14ac:dyDescent="0.3">
      <c r="A22" s="230"/>
      <c r="B22" s="227"/>
      <c r="C22" s="264" t="str">
        <f>IF(入力シート!B32="","",入力シート!B32)</f>
        <v/>
      </c>
      <c r="D22" s="265"/>
      <c r="E22" s="265"/>
      <c r="F22" s="265"/>
      <c r="G22" s="265"/>
      <c r="H22" s="265"/>
      <c r="I22" s="266"/>
      <c r="J22" s="277"/>
      <c r="K22" s="277"/>
      <c r="L22" s="277"/>
      <c r="M22" s="305"/>
      <c r="N22" s="306"/>
      <c r="O22" s="309" t="str">
        <f>IF(O20="","",($AP$3-O20))</f>
        <v/>
      </c>
      <c r="P22" s="310"/>
      <c r="Q22" s="310"/>
      <c r="R22" s="310"/>
      <c r="S22" s="310"/>
      <c r="T22" s="310"/>
      <c r="U22" s="311"/>
      <c r="V22" s="309" t="str">
        <f>IF(V20="","",($AP$3-V20))</f>
        <v/>
      </c>
      <c r="W22" s="310"/>
      <c r="X22" s="310"/>
      <c r="Y22" s="310"/>
      <c r="Z22" s="310"/>
      <c r="AA22" s="310"/>
      <c r="AB22" s="315"/>
      <c r="AC22" s="291" t="str">
        <f>IF(入力シート!L32="","",入力シート!L32)</f>
        <v/>
      </c>
      <c r="AD22" s="292"/>
      <c r="AE22" s="292"/>
      <c r="AF22" s="292"/>
      <c r="AG22" s="292"/>
      <c r="AH22" s="292"/>
      <c r="AI22" s="292"/>
      <c r="AJ22" s="292"/>
      <c r="AK22" s="292"/>
      <c r="AL22" s="292"/>
      <c r="AM22" s="292"/>
      <c r="AN22" s="231" t="str">
        <f>IF(入力シート!M32="","",入力シート!M32)</f>
        <v/>
      </c>
      <c r="AO22" s="231"/>
      <c r="AP22" s="231"/>
      <c r="AQ22" s="231"/>
      <c r="AR22" s="231"/>
      <c r="AS22" s="231"/>
      <c r="AT22" s="232"/>
      <c r="AU22" s="233" t="str">
        <f>IF(入力シート!P32="","",入力シート!P32)</f>
        <v/>
      </c>
      <c r="AV22" s="200"/>
      <c r="AW22" s="200"/>
      <c r="AX22" s="200"/>
      <c r="AY22" s="200"/>
      <c r="AZ22" s="200"/>
      <c r="BA22" s="301"/>
      <c r="BB22" s="230"/>
      <c r="BC22" s="232"/>
      <c r="BD22" s="332" t="str">
        <f>IF(入力シート!R32="","",入力シート!R32)</f>
        <v/>
      </c>
      <c r="BE22" s="333"/>
      <c r="BF22" s="333"/>
      <c r="BG22" s="333"/>
      <c r="BH22" s="333"/>
      <c r="BI22" s="333"/>
      <c r="BJ22" s="334"/>
      <c r="BK22" s="230"/>
      <c r="BL22" s="231"/>
      <c r="BM22" s="231"/>
      <c r="BN22" s="231"/>
      <c r="BO22" s="231"/>
      <c r="BP22" s="307"/>
      <c r="BQ22" s="307"/>
      <c r="BR22" s="308"/>
      <c r="BS22" s="345"/>
      <c r="BT22" s="340"/>
      <c r="BU22" s="340"/>
      <c r="BV22" s="340"/>
      <c r="BW22" s="340"/>
      <c r="BX22" s="340"/>
      <c r="BY22" s="340"/>
      <c r="BZ22" s="340"/>
      <c r="CA22" s="340"/>
      <c r="CB22" s="340"/>
      <c r="CC22" s="340"/>
      <c r="CD22" s="340"/>
      <c r="CE22" s="340"/>
      <c r="CF22" s="340"/>
      <c r="CG22" s="340"/>
      <c r="CH22" s="340"/>
      <c r="CI22" s="340"/>
      <c r="CJ22" s="340"/>
      <c r="CK22" s="341"/>
      <c r="CL22" s="284" t="str">
        <f>IF(入力シート!AA32="","",入力シート!AA32)</f>
        <v/>
      </c>
      <c r="CM22" s="285"/>
      <c r="CN22" s="285"/>
      <c r="CO22" s="285"/>
      <c r="CP22" s="285"/>
      <c r="CQ22" s="285"/>
      <c r="CR22" s="288"/>
      <c r="CS22" s="230"/>
      <c r="CT22" s="226"/>
      <c r="CU22" s="231"/>
      <c r="CV22" s="232"/>
    </row>
    <row r="23" spans="1:100" ht="20.100000000000001" customHeight="1" x14ac:dyDescent="0.3">
      <c r="A23" s="234"/>
      <c r="B23" s="229"/>
      <c r="C23" s="267"/>
      <c r="D23" s="268"/>
      <c r="E23" s="268"/>
      <c r="F23" s="268"/>
      <c r="G23" s="268"/>
      <c r="H23" s="268"/>
      <c r="I23" s="269"/>
      <c r="J23" s="278"/>
      <c r="K23" s="278"/>
      <c r="L23" s="278"/>
      <c r="M23" s="267" t="str">
        <f>IF(入力シート!G32="","",入力シート!G32)</f>
        <v/>
      </c>
      <c r="N23" s="269"/>
      <c r="O23" s="312"/>
      <c r="P23" s="313"/>
      <c r="Q23" s="313"/>
      <c r="R23" s="313"/>
      <c r="S23" s="313"/>
      <c r="T23" s="313"/>
      <c r="U23" s="314"/>
      <c r="V23" s="312"/>
      <c r="W23" s="313"/>
      <c r="X23" s="313"/>
      <c r="Y23" s="313"/>
      <c r="Z23" s="313"/>
      <c r="AA23" s="313"/>
      <c r="AB23" s="316"/>
      <c r="AC23" s="328"/>
      <c r="AD23" s="329"/>
      <c r="AE23" s="329"/>
      <c r="AF23" s="329"/>
      <c r="AG23" s="329"/>
      <c r="AH23" s="329"/>
      <c r="AI23" s="329"/>
      <c r="AJ23" s="329"/>
      <c r="AK23" s="329"/>
      <c r="AL23" s="329"/>
      <c r="AM23" s="329"/>
      <c r="AN23" s="235"/>
      <c r="AO23" s="235"/>
      <c r="AP23" s="235"/>
      <c r="AQ23" s="235"/>
      <c r="AR23" s="235"/>
      <c r="AS23" s="235"/>
      <c r="AT23" s="236"/>
      <c r="AU23" s="330"/>
      <c r="AV23" s="203"/>
      <c r="AW23" s="203"/>
      <c r="AX23" s="203"/>
      <c r="AY23" s="203"/>
      <c r="AZ23" s="203"/>
      <c r="BA23" s="331"/>
      <c r="BB23" s="234"/>
      <c r="BC23" s="236"/>
      <c r="BD23" s="335"/>
      <c r="BE23" s="336"/>
      <c r="BF23" s="336"/>
      <c r="BG23" s="336"/>
      <c r="BH23" s="336"/>
      <c r="BI23" s="336"/>
      <c r="BJ23" s="337"/>
      <c r="BK23" s="234" t="str">
        <f>IF(入力シート!U32="","",入力シート!U32)</f>
        <v/>
      </c>
      <c r="BL23" s="235"/>
      <c r="BM23" s="235"/>
      <c r="BN23" s="235"/>
      <c r="BO23" s="235"/>
      <c r="BP23" s="235" t="str">
        <f>IF(入力シート!V32="","",入力シート!V32)</f>
        <v/>
      </c>
      <c r="BQ23" s="235"/>
      <c r="BR23" s="229"/>
      <c r="BS23" s="346"/>
      <c r="BT23" s="342"/>
      <c r="BU23" s="342"/>
      <c r="BV23" s="342"/>
      <c r="BW23" s="342"/>
      <c r="BX23" s="342"/>
      <c r="BY23" s="342"/>
      <c r="BZ23" s="342"/>
      <c r="CA23" s="342"/>
      <c r="CB23" s="342"/>
      <c r="CC23" s="342"/>
      <c r="CD23" s="342"/>
      <c r="CE23" s="342"/>
      <c r="CF23" s="342"/>
      <c r="CG23" s="342"/>
      <c r="CH23" s="342"/>
      <c r="CI23" s="342"/>
      <c r="CJ23" s="342"/>
      <c r="CK23" s="343"/>
      <c r="CL23" s="325"/>
      <c r="CM23" s="326"/>
      <c r="CN23" s="326"/>
      <c r="CO23" s="326"/>
      <c r="CP23" s="326"/>
      <c r="CQ23" s="326"/>
      <c r="CR23" s="327"/>
      <c r="CS23" s="234"/>
      <c r="CT23" s="228"/>
      <c r="CU23" s="235"/>
      <c r="CV23" s="236"/>
    </row>
    <row r="24" spans="1:100" ht="20.100000000000001" customHeight="1" x14ac:dyDescent="0.3">
      <c r="A24" s="212">
        <v>28</v>
      </c>
      <c r="B24" s="225"/>
      <c r="C24" s="270" t="str">
        <f>IF(入力シート!B33="","",入力シート!C33)</f>
        <v/>
      </c>
      <c r="D24" s="271"/>
      <c r="E24" s="271"/>
      <c r="F24" s="271"/>
      <c r="G24" s="271"/>
      <c r="H24" s="271"/>
      <c r="I24" s="272"/>
      <c r="J24" s="276" t="str">
        <f>IF(入力シート!D33="","",入力シート!D33)</f>
        <v/>
      </c>
      <c r="K24" s="276"/>
      <c r="L24" s="276"/>
      <c r="M24" s="279" t="str">
        <f>IF(入力シート!E33="","",入力シート!E33)</f>
        <v/>
      </c>
      <c r="N24" s="280"/>
      <c r="O24" s="281" t="str">
        <f>IF(入力シート!H33="","",入力シート!H33)</f>
        <v/>
      </c>
      <c r="P24" s="282"/>
      <c r="Q24" s="282"/>
      <c r="R24" s="282"/>
      <c r="S24" s="282"/>
      <c r="T24" s="282"/>
      <c r="U24" s="283"/>
      <c r="V24" s="281" t="str">
        <f>IF(入力シート!I33="","",入力シート!I33)</f>
        <v/>
      </c>
      <c r="W24" s="282"/>
      <c r="X24" s="282"/>
      <c r="Y24" s="282"/>
      <c r="Z24" s="282"/>
      <c r="AA24" s="282"/>
      <c r="AB24" s="287"/>
      <c r="AC24" s="289" t="str">
        <f>IF(入力シート!J33="","",入力シート!J33)</f>
        <v/>
      </c>
      <c r="AD24" s="290"/>
      <c r="AE24" s="290"/>
      <c r="AF24" s="290"/>
      <c r="AG24" s="290"/>
      <c r="AH24" s="290"/>
      <c r="AI24" s="290"/>
      <c r="AJ24" s="290"/>
      <c r="AK24" s="290"/>
      <c r="AL24" s="290"/>
      <c r="AM24" s="290"/>
      <c r="AN24" s="213" t="str">
        <f>IF(入力シート!K33="","",入力シート!K33)</f>
        <v/>
      </c>
      <c r="AO24" s="213"/>
      <c r="AP24" s="213"/>
      <c r="AQ24" s="213"/>
      <c r="AR24" s="213"/>
      <c r="AS24" s="213"/>
      <c r="AT24" s="214"/>
      <c r="AU24" s="281" t="str">
        <f>IF(入力シート!O33="","",入力シート!O33)</f>
        <v/>
      </c>
      <c r="AV24" s="282"/>
      <c r="AW24" s="282"/>
      <c r="AX24" s="282"/>
      <c r="AY24" s="282"/>
      <c r="AZ24" s="282"/>
      <c r="BA24" s="283"/>
      <c r="BB24" s="212" t="str">
        <f>IF(入力シート!N33="","",入力シート!N33)</f>
        <v/>
      </c>
      <c r="BC24" s="214"/>
      <c r="BD24" s="317" t="str">
        <f>IF(入力シート!Q33="","",入力シート!Q33)</f>
        <v/>
      </c>
      <c r="BE24" s="318"/>
      <c r="BF24" s="318"/>
      <c r="BG24" s="318"/>
      <c r="BH24" s="318"/>
      <c r="BI24" s="318"/>
      <c r="BJ24" s="319"/>
      <c r="BK24" s="212" t="str">
        <f>IF(入力シート!S33="","",入力シート!S33)</f>
        <v/>
      </c>
      <c r="BL24" s="213"/>
      <c r="BM24" s="213"/>
      <c r="BN24" s="213"/>
      <c r="BO24" s="213"/>
      <c r="BP24" s="323"/>
      <c r="BQ24" s="323"/>
      <c r="BR24" s="324"/>
      <c r="BS24" s="344" t="str">
        <f>IF(入力シート!W33="","",入力シート!W33)</f>
        <v/>
      </c>
      <c r="BT24" s="338"/>
      <c r="BU24" s="338"/>
      <c r="BV24" s="338"/>
      <c r="BW24" s="338"/>
      <c r="BX24" s="338"/>
      <c r="BY24" s="338"/>
      <c r="BZ24" s="338" t="str">
        <f>IF(入力シート!X33="","",入力シート!X33)</f>
        <v/>
      </c>
      <c r="CA24" s="338"/>
      <c r="CB24" s="338"/>
      <c r="CC24" s="338"/>
      <c r="CD24" s="338"/>
      <c r="CE24" s="338"/>
      <c r="CF24" s="338"/>
      <c r="CG24" s="338" t="str">
        <f>IF(入力シート!Y33="","",入力シート!Y33)</f>
        <v/>
      </c>
      <c r="CH24" s="338"/>
      <c r="CI24" s="338"/>
      <c r="CJ24" s="338"/>
      <c r="CK24" s="339"/>
      <c r="CL24" s="281" t="str">
        <f>IF(入力シート!Z33="","",入力シート!Z33)</f>
        <v/>
      </c>
      <c r="CM24" s="282"/>
      <c r="CN24" s="282"/>
      <c r="CO24" s="282"/>
      <c r="CP24" s="282"/>
      <c r="CQ24" s="282"/>
      <c r="CR24" s="287"/>
      <c r="CS24" s="212"/>
      <c r="CT24" s="224"/>
      <c r="CU24" s="213"/>
      <c r="CV24" s="214"/>
    </row>
    <row r="25" spans="1:100" ht="9.9499999999999993" customHeight="1" x14ac:dyDescent="0.3">
      <c r="A25" s="230"/>
      <c r="B25" s="227"/>
      <c r="C25" s="273"/>
      <c r="D25" s="274"/>
      <c r="E25" s="274"/>
      <c r="F25" s="274"/>
      <c r="G25" s="274"/>
      <c r="H25" s="274"/>
      <c r="I25" s="275"/>
      <c r="J25" s="277"/>
      <c r="K25" s="277"/>
      <c r="L25" s="277"/>
      <c r="M25" s="305" t="str">
        <f>IF(入力シート!F33="","",入力シート!F33)</f>
        <v/>
      </c>
      <c r="N25" s="306"/>
      <c r="O25" s="284"/>
      <c r="P25" s="285"/>
      <c r="Q25" s="285"/>
      <c r="R25" s="285"/>
      <c r="S25" s="285"/>
      <c r="T25" s="285"/>
      <c r="U25" s="286"/>
      <c r="V25" s="284"/>
      <c r="W25" s="285"/>
      <c r="X25" s="285"/>
      <c r="Y25" s="285"/>
      <c r="Z25" s="285"/>
      <c r="AA25" s="285"/>
      <c r="AB25" s="288"/>
      <c r="AC25" s="291"/>
      <c r="AD25" s="292"/>
      <c r="AE25" s="292"/>
      <c r="AF25" s="292"/>
      <c r="AG25" s="292"/>
      <c r="AH25" s="292"/>
      <c r="AI25" s="292"/>
      <c r="AJ25" s="292"/>
      <c r="AK25" s="292"/>
      <c r="AL25" s="292"/>
      <c r="AM25" s="292"/>
      <c r="AN25" s="231"/>
      <c r="AO25" s="231"/>
      <c r="AP25" s="231"/>
      <c r="AQ25" s="231"/>
      <c r="AR25" s="231"/>
      <c r="AS25" s="231"/>
      <c r="AT25" s="232"/>
      <c r="AU25" s="284"/>
      <c r="AV25" s="285"/>
      <c r="AW25" s="285"/>
      <c r="AX25" s="285"/>
      <c r="AY25" s="285"/>
      <c r="AZ25" s="285"/>
      <c r="BA25" s="286"/>
      <c r="BB25" s="230"/>
      <c r="BC25" s="232"/>
      <c r="BD25" s="320"/>
      <c r="BE25" s="321"/>
      <c r="BF25" s="321"/>
      <c r="BG25" s="321"/>
      <c r="BH25" s="321"/>
      <c r="BI25" s="321"/>
      <c r="BJ25" s="322"/>
      <c r="BK25" s="230" t="str">
        <f>IF(入力シート!T33="","",入力シート!T33)</f>
        <v/>
      </c>
      <c r="BL25" s="231"/>
      <c r="BM25" s="231"/>
      <c r="BN25" s="231"/>
      <c r="BO25" s="231"/>
      <c r="BP25" s="307"/>
      <c r="BQ25" s="307"/>
      <c r="BR25" s="308"/>
      <c r="BS25" s="345"/>
      <c r="BT25" s="340"/>
      <c r="BU25" s="340"/>
      <c r="BV25" s="340"/>
      <c r="BW25" s="340"/>
      <c r="BX25" s="340"/>
      <c r="BY25" s="340"/>
      <c r="BZ25" s="340"/>
      <c r="CA25" s="340"/>
      <c r="CB25" s="340"/>
      <c r="CC25" s="340"/>
      <c r="CD25" s="340"/>
      <c r="CE25" s="340"/>
      <c r="CF25" s="340"/>
      <c r="CG25" s="340"/>
      <c r="CH25" s="340"/>
      <c r="CI25" s="340"/>
      <c r="CJ25" s="340"/>
      <c r="CK25" s="341"/>
      <c r="CL25" s="284"/>
      <c r="CM25" s="285"/>
      <c r="CN25" s="285"/>
      <c r="CO25" s="285"/>
      <c r="CP25" s="285"/>
      <c r="CQ25" s="285"/>
      <c r="CR25" s="288"/>
      <c r="CS25" s="230"/>
      <c r="CT25" s="226"/>
      <c r="CU25" s="231"/>
      <c r="CV25" s="232"/>
    </row>
    <row r="26" spans="1:100" ht="9.9499999999999993" customHeight="1" x14ac:dyDescent="0.3">
      <c r="A26" s="230"/>
      <c r="B26" s="227"/>
      <c r="C26" s="264" t="str">
        <f>IF(入力シート!B33="","",入力シート!B33)</f>
        <v/>
      </c>
      <c r="D26" s="265"/>
      <c r="E26" s="265"/>
      <c r="F26" s="265"/>
      <c r="G26" s="265"/>
      <c r="H26" s="265"/>
      <c r="I26" s="266"/>
      <c r="J26" s="277"/>
      <c r="K26" s="277"/>
      <c r="L26" s="277"/>
      <c r="M26" s="305"/>
      <c r="N26" s="306"/>
      <c r="O26" s="309" t="str">
        <f>IF(O24="","",($AP$3-O24))</f>
        <v/>
      </c>
      <c r="P26" s="310"/>
      <c r="Q26" s="310"/>
      <c r="R26" s="310"/>
      <c r="S26" s="310"/>
      <c r="T26" s="310"/>
      <c r="U26" s="311"/>
      <c r="V26" s="309" t="str">
        <f>IF(V24="","",($AP$3-V24))</f>
        <v/>
      </c>
      <c r="W26" s="310"/>
      <c r="X26" s="310"/>
      <c r="Y26" s="310"/>
      <c r="Z26" s="310"/>
      <c r="AA26" s="310"/>
      <c r="AB26" s="315"/>
      <c r="AC26" s="291" t="str">
        <f>IF(入力シート!L33="","",入力シート!L33)</f>
        <v/>
      </c>
      <c r="AD26" s="292"/>
      <c r="AE26" s="292"/>
      <c r="AF26" s="292"/>
      <c r="AG26" s="292"/>
      <c r="AH26" s="292"/>
      <c r="AI26" s="292"/>
      <c r="AJ26" s="292"/>
      <c r="AK26" s="292"/>
      <c r="AL26" s="292"/>
      <c r="AM26" s="292"/>
      <c r="AN26" s="231" t="str">
        <f>IF(入力シート!M33="","",入力シート!M33)</f>
        <v/>
      </c>
      <c r="AO26" s="231"/>
      <c r="AP26" s="231"/>
      <c r="AQ26" s="231"/>
      <c r="AR26" s="231"/>
      <c r="AS26" s="231"/>
      <c r="AT26" s="232"/>
      <c r="AU26" s="233" t="str">
        <f>IF(入力シート!P33="","",入力シート!P33)</f>
        <v/>
      </c>
      <c r="AV26" s="200"/>
      <c r="AW26" s="200"/>
      <c r="AX26" s="200"/>
      <c r="AY26" s="200"/>
      <c r="AZ26" s="200"/>
      <c r="BA26" s="301"/>
      <c r="BB26" s="230"/>
      <c r="BC26" s="232"/>
      <c r="BD26" s="332" t="str">
        <f>IF(入力シート!R33="","",入力シート!R33)</f>
        <v/>
      </c>
      <c r="BE26" s="333"/>
      <c r="BF26" s="333"/>
      <c r="BG26" s="333"/>
      <c r="BH26" s="333"/>
      <c r="BI26" s="333"/>
      <c r="BJ26" s="334"/>
      <c r="BK26" s="230"/>
      <c r="BL26" s="231"/>
      <c r="BM26" s="231"/>
      <c r="BN26" s="231"/>
      <c r="BO26" s="231"/>
      <c r="BP26" s="307"/>
      <c r="BQ26" s="307"/>
      <c r="BR26" s="308"/>
      <c r="BS26" s="345"/>
      <c r="BT26" s="340"/>
      <c r="BU26" s="340"/>
      <c r="BV26" s="340"/>
      <c r="BW26" s="340"/>
      <c r="BX26" s="340"/>
      <c r="BY26" s="340"/>
      <c r="BZ26" s="340"/>
      <c r="CA26" s="340"/>
      <c r="CB26" s="340"/>
      <c r="CC26" s="340"/>
      <c r="CD26" s="340"/>
      <c r="CE26" s="340"/>
      <c r="CF26" s="340"/>
      <c r="CG26" s="340"/>
      <c r="CH26" s="340"/>
      <c r="CI26" s="340"/>
      <c r="CJ26" s="340"/>
      <c r="CK26" s="341"/>
      <c r="CL26" s="284" t="str">
        <f>IF(入力シート!AA33="","",入力シート!AA33)</f>
        <v/>
      </c>
      <c r="CM26" s="285"/>
      <c r="CN26" s="285"/>
      <c r="CO26" s="285"/>
      <c r="CP26" s="285"/>
      <c r="CQ26" s="285"/>
      <c r="CR26" s="288"/>
      <c r="CS26" s="230"/>
      <c r="CT26" s="226"/>
      <c r="CU26" s="231"/>
      <c r="CV26" s="232"/>
    </row>
    <row r="27" spans="1:100" ht="20.100000000000001" customHeight="1" x14ac:dyDescent="0.3">
      <c r="A27" s="234"/>
      <c r="B27" s="229"/>
      <c r="C27" s="267"/>
      <c r="D27" s="268"/>
      <c r="E27" s="268"/>
      <c r="F27" s="268"/>
      <c r="G27" s="268"/>
      <c r="H27" s="268"/>
      <c r="I27" s="269"/>
      <c r="J27" s="278"/>
      <c r="K27" s="278"/>
      <c r="L27" s="278"/>
      <c r="M27" s="267" t="str">
        <f>IF(入力シート!G33="","",入力シート!G33)</f>
        <v/>
      </c>
      <c r="N27" s="269"/>
      <c r="O27" s="312"/>
      <c r="P27" s="313"/>
      <c r="Q27" s="313"/>
      <c r="R27" s="313"/>
      <c r="S27" s="313"/>
      <c r="T27" s="313"/>
      <c r="U27" s="314"/>
      <c r="V27" s="312"/>
      <c r="W27" s="313"/>
      <c r="X27" s="313"/>
      <c r="Y27" s="313"/>
      <c r="Z27" s="313"/>
      <c r="AA27" s="313"/>
      <c r="AB27" s="316"/>
      <c r="AC27" s="328"/>
      <c r="AD27" s="329"/>
      <c r="AE27" s="329"/>
      <c r="AF27" s="329"/>
      <c r="AG27" s="329"/>
      <c r="AH27" s="329"/>
      <c r="AI27" s="329"/>
      <c r="AJ27" s="329"/>
      <c r="AK27" s="329"/>
      <c r="AL27" s="329"/>
      <c r="AM27" s="329"/>
      <c r="AN27" s="235"/>
      <c r="AO27" s="235"/>
      <c r="AP27" s="235"/>
      <c r="AQ27" s="235"/>
      <c r="AR27" s="235"/>
      <c r="AS27" s="235"/>
      <c r="AT27" s="236"/>
      <c r="AU27" s="330"/>
      <c r="AV27" s="203"/>
      <c r="AW27" s="203"/>
      <c r="AX27" s="203"/>
      <c r="AY27" s="203"/>
      <c r="AZ27" s="203"/>
      <c r="BA27" s="331"/>
      <c r="BB27" s="234"/>
      <c r="BC27" s="236"/>
      <c r="BD27" s="335"/>
      <c r="BE27" s="336"/>
      <c r="BF27" s="336"/>
      <c r="BG27" s="336"/>
      <c r="BH27" s="336"/>
      <c r="BI27" s="336"/>
      <c r="BJ27" s="337"/>
      <c r="BK27" s="234" t="str">
        <f>IF(入力シート!U33="","",入力シート!U33)</f>
        <v/>
      </c>
      <c r="BL27" s="235"/>
      <c r="BM27" s="235"/>
      <c r="BN27" s="235"/>
      <c r="BO27" s="235"/>
      <c r="BP27" s="235" t="str">
        <f>IF(入力シート!V33="","",入力シート!V33)</f>
        <v/>
      </c>
      <c r="BQ27" s="235"/>
      <c r="BR27" s="229"/>
      <c r="BS27" s="346"/>
      <c r="BT27" s="342"/>
      <c r="BU27" s="342"/>
      <c r="BV27" s="342"/>
      <c r="BW27" s="342"/>
      <c r="BX27" s="342"/>
      <c r="BY27" s="342"/>
      <c r="BZ27" s="342"/>
      <c r="CA27" s="342"/>
      <c r="CB27" s="342"/>
      <c r="CC27" s="342"/>
      <c r="CD27" s="342"/>
      <c r="CE27" s="342"/>
      <c r="CF27" s="342"/>
      <c r="CG27" s="342"/>
      <c r="CH27" s="342"/>
      <c r="CI27" s="342"/>
      <c r="CJ27" s="342"/>
      <c r="CK27" s="343"/>
      <c r="CL27" s="325"/>
      <c r="CM27" s="326"/>
      <c r="CN27" s="326"/>
      <c r="CO27" s="326"/>
      <c r="CP27" s="326"/>
      <c r="CQ27" s="326"/>
      <c r="CR27" s="327"/>
      <c r="CS27" s="234"/>
      <c r="CT27" s="228"/>
      <c r="CU27" s="235"/>
      <c r="CV27" s="236"/>
    </row>
    <row r="28" spans="1:100" ht="20.100000000000001" customHeight="1" x14ac:dyDescent="0.3">
      <c r="A28" s="212">
        <v>29</v>
      </c>
      <c r="B28" s="225"/>
      <c r="C28" s="270" t="str">
        <f>IF(入力シート!B34="","",入力シート!C34)</f>
        <v/>
      </c>
      <c r="D28" s="271"/>
      <c r="E28" s="271"/>
      <c r="F28" s="271"/>
      <c r="G28" s="271"/>
      <c r="H28" s="271"/>
      <c r="I28" s="272"/>
      <c r="J28" s="276" t="str">
        <f>IF(入力シート!D34="","",入力シート!D34)</f>
        <v/>
      </c>
      <c r="K28" s="276"/>
      <c r="L28" s="276"/>
      <c r="M28" s="279" t="str">
        <f>IF(入力シート!E34="","",入力シート!E34)</f>
        <v/>
      </c>
      <c r="N28" s="280"/>
      <c r="O28" s="281" t="str">
        <f>IF(入力シート!H34="","",入力シート!H34)</f>
        <v/>
      </c>
      <c r="P28" s="282"/>
      <c r="Q28" s="282"/>
      <c r="R28" s="282"/>
      <c r="S28" s="282"/>
      <c r="T28" s="282"/>
      <c r="U28" s="283"/>
      <c r="V28" s="281" t="str">
        <f>IF(入力シート!I34="","",入力シート!I34)</f>
        <v/>
      </c>
      <c r="W28" s="282"/>
      <c r="X28" s="282"/>
      <c r="Y28" s="282"/>
      <c r="Z28" s="282"/>
      <c r="AA28" s="282"/>
      <c r="AB28" s="287"/>
      <c r="AC28" s="289" t="str">
        <f>IF(入力シート!J34="","",入力シート!J34)</f>
        <v/>
      </c>
      <c r="AD28" s="290"/>
      <c r="AE28" s="290"/>
      <c r="AF28" s="290"/>
      <c r="AG28" s="290"/>
      <c r="AH28" s="290"/>
      <c r="AI28" s="290"/>
      <c r="AJ28" s="290"/>
      <c r="AK28" s="290"/>
      <c r="AL28" s="290"/>
      <c r="AM28" s="290"/>
      <c r="AN28" s="213" t="str">
        <f>IF(入力シート!K34="","",入力シート!K34)</f>
        <v/>
      </c>
      <c r="AO28" s="213"/>
      <c r="AP28" s="213"/>
      <c r="AQ28" s="213"/>
      <c r="AR28" s="213"/>
      <c r="AS28" s="213"/>
      <c r="AT28" s="214"/>
      <c r="AU28" s="281" t="str">
        <f>IF(入力シート!O34="","",入力シート!O34)</f>
        <v/>
      </c>
      <c r="AV28" s="282"/>
      <c r="AW28" s="282"/>
      <c r="AX28" s="282"/>
      <c r="AY28" s="282"/>
      <c r="AZ28" s="282"/>
      <c r="BA28" s="283"/>
      <c r="BB28" s="212" t="str">
        <f>IF(入力シート!N34="","",入力シート!N34)</f>
        <v/>
      </c>
      <c r="BC28" s="214"/>
      <c r="BD28" s="317" t="str">
        <f>IF(入力シート!Q34="","",入力シート!Q34)</f>
        <v/>
      </c>
      <c r="BE28" s="318"/>
      <c r="BF28" s="318"/>
      <c r="BG28" s="318"/>
      <c r="BH28" s="318"/>
      <c r="BI28" s="318"/>
      <c r="BJ28" s="319"/>
      <c r="BK28" s="212" t="str">
        <f>IF(入力シート!S34="","",入力シート!S34)</f>
        <v/>
      </c>
      <c r="BL28" s="213"/>
      <c r="BM28" s="213"/>
      <c r="BN28" s="213"/>
      <c r="BO28" s="213"/>
      <c r="BP28" s="323"/>
      <c r="BQ28" s="323"/>
      <c r="BR28" s="324"/>
      <c r="BS28" s="344" t="str">
        <f>IF(入力シート!W34="","",入力シート!W34)</f>
        <v/>
      </c>
      <c r="BT28" s="338"/>
      <c r="BU28" s="338"/>
      <c r="BV28" s="338"/>
      <c r="BW28" s="338"/>
      <c r="BX28" s="338"/>
      <c r="BY28" s="338"/>
      <c r="BZ28" s="338" t="str">
        <f>IF(入力シート!X34="","",入力シート!X34)</f>
        <v/>
      </c>
      <c r="CA28" s="338"/>
      <c r="CB28" s="338"/>
      <c r="CC28" s="338"/>
      <c r="CD28" s="338"/>
      <c r="CE28" s="338"/>
      <c r="CF28" s="338"/>
      <c r="CG28" s="338" t="str">
        <f>IF(入力シート!Y34="","",入力シート!Y34)</f>
        <v/>
      </c>
      <c r="CH28" s="338"/>
      <c r="CI28" s="338"/>
      <c r="CJ28" s="338"/>
      <c r="CK28" s="339"/>
      <c r="CL28" s="281" t="str">
        <f>IF(入力シート!Z34="","",入力シート!Z34)</f>
        <v/>
      </c>
      <c r="CM28" s="282"/>
      <c r="CN28" s="282"/>
      <c r="CO28" s="282"/>
      <c r="CP28" s="282"/>
      <c r="CQ28" s="282"/>
      <c r="CR28" s="287"/>
      <c r="CS28" s="212"/>
      <c r="CT28" s="224"/>
      <c r="CU28" s="213"/>
      <c r="CV28" s="214"/>
    </row>
    <row r="29" spans="1:100" ht="9.9499999999999993" customHeight="1" x14ac:dyDescent="0.3">
      <c r="A29" s="230"/>
      <c r="B29" s="227"/>
      <c r="C29" s="273"/>
      <c r="D29" s="274"/>
      <c r="E29" s="274"/>
      <c r="F29" s="274"/>
      <c r="G29" s="274"/>
      <c r="H29" s="274"/>
      <c r="I29" s="275"/>
      <c r="J29" s="277"/>
      <c r="K29" s="277"/>
      <c r="L29" s="277"/>
      <c r="M29" s="305" t="str">
        <f>IF(入力シート!F34="","",入力シート!F34)</f>
        <v/>
      </c>
      <c r="N29" s="306"/>
      <c r="O29" s="284"/>
      <c r="P29" s="285"/>
      <c r="Q29" s="285"/>
      <c r="R29" s="285"/>
      <c r="S29" s="285"/>
      <c r="T29" s="285"/>
      <c r="U29" s="286"/>
      <c r="V29" s="284"/>
      <c r="W29" s="285"/>
      <c r="X29" s="285"/>
      <c r="Y29" s="285"/>
      <c r="Z29" s="285"/>
      <c r="AA29" s="285"/>
      <c r="AB29" s="288"/>
      <c r="AC29" s="291"/>
      <c r="AD29" s="292"/>
      <c r="AE29" s="292"/>
      <c r="AF29" s="292"/>
      <c r="AG29" s="292"/>
      <c r="AH29" s="292"/>
      <c r="AI29" s="292"/>
      <c r="AJ29" s="292"/>
      <c r="AK29" s="292"/>
      <c r="AL29" s="292"/>
      <c r="AM29" s="292"/>
      <c r="AN29" s="231"/>
      <c r="AO29" s="231"/>
      <c r="AP29" s="231"/>
      <c r="AQ29" s="231"/>
      <c r="AR29" s="231"/>
      <c r="AS29" s="231"/>
      <c r="AT29" s="232"/>
      <c r="AU29" s="284"/>
      <c r="AV29" s="285"/>
      <c r="AW29" s="285"/>
      <c r="AX29" s="285"/>
      <c r="AY29" s="285"/>
      <c r="AZ29" s="285"/>
      <c r="BA29" s="286"/>
      <c r="BB29" s="230"/>
      <c r="BC29" s="232"/>
      <c r="BD29" s="320"/>
      <c r="BE29" s="321"/>
      <c r="BF29" s="321"/>
      <c r="BG29" s="321"/>
      <c r="BH29" s="321"/>
      <c r="BI29" s="321"/>
      <c r="BJ29" s="322"/>
      <c r="BK29" s="230" t="str">
        <f>IF(入力シート!T34="","",入力シート!T34)</f>
        <v/>
      </c>
      <c r="BL29" s="231"/>
      <c r="BM29" s="231"/>
      <c r="BN29" s="231"/>
      <c r="BO29" s="231"/>
      <c r="BP29" s="307"/>
      <c r="BQ29" s="307"/>
      <c r="BR29" s="308"/>
      <c r="BS29" s="345"/>
      <c r="BT29" s="340"/>
      <c r="BU29" s="340"/>
      <c r="BV29" s="340"/>
      <c r="BW29" s="340"/>
      <c r="BX29" s="340"/>
      <c r="BY29" s="340"/>
      <c r="BZ29" s="340"/>
      <c r="CA29" s="340"/>
      <c r="CB29" s="340"/>
      <c r="CC29" s="340"/>
      <c r="CD29" s="340"/>
      <c r="CE29" s="340"/>
      <c r="CF29" s="340"/>
      <c r="CG29" s="340"/>
      <c r="CH29" s="340"/>
      <c r="CI29" s="340"/>
      <c r="CJ29" s="340"/>
      <c r="CK29" s="341"/>
      <c r="CL29" s="284"/>
      <c r="CM29" s="285"/>
      <c r="CN29" s="285"/>
      <c r="CO29" s="285"/>
      <c r="CP29" s="285"/>
      <c r="CQ29" s="285"/>
      <c r="CR29" s="288"/>
      <c r="CS29" s="230"/>
      <c r="CT29" s="226"/>
      <c r="CU29" s="231"/>
      <c r="CV29" s="232"/>
    </row>
    <row r="30" spans="1:100" ht="9.9499999999999993" customHeight="1" x14ac:dyDescent="0.3">
      <c r="A30" s="230"/>
      <c r="B30" s="227"/>
      <c r="C30" s="264" t="str">
        <f>IF(入力シート!B34="","",入力シート!B34)</f>
        <v/>
      </c>
      <c r="D30" s="265"/>
      <c r="E30" s="265"/>
      <c r="F30" s="265"/>
      <c r="G30" s="265"/>
      <c r="H30" s="265"/>
      <c r="I30" s="266"/>
      <c r="J30" s="277"/>
      <c r="K30" s="277"/>
      <c r="L30" s="277"/>
      <c r="M30" s="305"/>
      <c r="N30" s="306"/>
      <c r="O30" s="309" t="str">
        <f>IF(O28="","",($AP$3-O28))</f>
        <v/>
      </c>
      <c r="P30" s="310"/>
      <c r="Q30" s="310"/>
      <c r="R30" s="310"/>
      <c r="S30" s="310"/>
      <c r="T30" s="310"/>
      <c r="U30" s="311"/>
      <c r="V30" s="309" t="str">
        <f>IF(V28="","",($AP$3-V28))</f>
        <v/>
      </c>
      <c r="W30" s="310"/>
      <c r="X30" s="310"/>
      <c r="Y30" s="310"/>
      <c r="Z30" s="310"/>
      <c r="AA30" s="310"/>
      <c r="AB30" s="315"/>
      <c r="AC30" s="291" t="str">
        <f>IF(入力シート!L34="","",入力シート!L34)</f>
        <v/>
      </c>
      <c r="AD30" s="292"/>
      <c r="AE30" s="292"/>
      <c r="AF30" s="292"/>
      <c r="AG30" s="292"/>
      <c r="AH30" s="292"/>
      <c r="AI30" s="292"/>
      <c r="AJ30" s="292"/>
      <c r="AK30" s="292"/>
      <c r="AL30" s="292"/>
      <c r="AM30" s="292"/>
      <c r="AN30" s="231" t="str">
        <f>IF(入力シート!M34="","",入力シート!M34)</f>
        <v/>
      </c>
      <c r="AO30" s="231"/>
      <c r="AP30" s="231"/>
      <c r="AQ30" s="231"/>
      <c r="AR30" s="231"/>
      <c r="AS30" s="231"/>
      <c r="AT30" s="232"/>
      <c r="AU30" s="233" t="str">
        <f>IF(入力シート!P34="","",入力シート!P34)</f>
        <v/>
      </c>
      <c r="AV30" s="200"/>
      <c r="AW30" s="200"/>
      <c r="AX30" s="200"/>
      <c r="AY30" s="200"/>
      <c r="AZ30" s="200"/>
      <c r="BA30" s="301"/>
      <c r="BB30" s="230"/>
      <c r="BC30" s="232"/>
      <c r="BD30" s="332" t="str">
        <f>IF(入力シート!R34="","",入力シート!R34)</f>
        <v/>
      </c>
      <c r="BE30" s="333"/>
      <c r="BF30" s="333"/>
      <c r="BG30" s="333"/>
      <c r="BH30" s="333"/>
      <c r="BI30" s="333"/>
      <c r="BJ30" s="334"/>
      <c r="BK30" s="230"/>
      <c r="BL30" s="231"/>
      <c r="BM30" s="231"/>
      <c r="BN30" s="231"/>
      <c r="BO30" s="231"/>
      <c r="BP30" s="307"/>
      <c r="BQ30" s="307"/>
      <c r="BR30" s="308"/>
      <c r="BS30" s="345"/>
      <c r="BT30" s="340"/>
      <c r="BU30" s="340"/>
      <c r="BV30" s="340"/>
      <c r="BW30" s="340"/>
      <c r="BX30" s="340"/>
      <c r="BY30" s="340"/>
      <c r="BZ30" s="340"/>
      <c r="CA30" s="340"/>
      <c r="CB30" s="340"/>
      <c r="CC30" s="340"/>
      <c r="CD30" s="340"/>
      <c r="CE30" s="340"/>
      <c r="CF30" s="340"/>
      <c r="CG30" s="340"/>
      <c r="CH30" s="340"/>
      <c r="CI30" s="340"/>
      <c r="CJ30" s="340"/>
      <c r="CK30" s="341"/>
      <c r="CL30" s="284" t="str">
        <f>IF(入力シート!AA34="","",入力シート!AA34)</f>
        <v/>
      </c>
      <c r="CM30" s="285"/>
      <c r="CN30" s="285"/>
      <c r="CO30" s="285"/>
      <c r="CP30" s="285"/>
      <c r="CQ30" s="285"/>
      <c r="CR30" s="288"/>
      <c r="CS30" s="230"/>
      <c r="CT30" s="226"/>
      <c r="CU30" s="231"/>
      <c r="CV30" s="232"/>
    </row>
    <row r="31" spans="1:100" ht="20.100000000000001" customHeight="1" x14ac:dyDescent="0.3">
      <c r="A31" s="234"/>
      <c r="B31" s="229"/>
      <c r="C31" s="267"/>
      <c r="D31" s="268"/>
      <c r="E31" s="268"/>
      <c r="F31" s="268"/>
      <c r="G31" s="268"/>
      <c r="H31" s="268"/>
      <c r="I31" s="269"/>
      <c r="J31" s="278"/>
      <c r="K31" s="278"/>
      <c r="L31" s="278"/>
      <c r="M31" s="267" t="str">
        <f>IF(入力シート!G34="","",入力シート!G34)</f>
        <v/>
      </c>
      <c r="N31" s="269"/>
      <c r="O31" s="312"/>
      <c r="P31" s="313"/>
      <c r="Q31" s="313"/>
      <c r="R31" s="313"/>
      <c r="S31" s="313"/>
      <c r="T31" s="313"/>
      <c r="U31" s="314"/>
      <c r="V31" s="312"/>
      <c r="W31" s="313"/>
      <c r="X31" s="313"/>
      <c r="Y31" s="313"/>
      <c r="Z31" s="313"/>
      <c r="AA31" s="313"/>
      <c r="AB31" s="316"/>
      <c r="AC31" s="328"/>
      <c r="AD31" s="329"/>
      <c r="AE31" s="329"/>
      <c r="AF31" s="329"/>
      <c r="AG31" s="329"/>
      <c r="AH31" s="329"/>
      <c r="AI31" s="329"/>
      <c r="AJ31" s="329"/>
      <c r="AK31" s="329"/>
      <c r="AL31" s="329"/>
      <c r="AM31" s="329"/>
      <c r="AN31" s="235"/>
      <c r="AO31" s="235"/>
      <c r="AP31" s="235"/>
      <c r="AQ31" s="235"/>
      <c r="AR31" s="235"/>
      <c r="AS31" s="235"/>
      <c r="AT31" s="236"/>
      <c r="AU31" s="330"/>
      <c r="AV31" s="203"/>
      <c r="AW31" s="203"/>
      <c r="AX31" s="203"/>
      <c r="AY31" s="203"/>
      <c r="AZ31" s="203"/>
      <c r="BA31" s="331"/>
      <c r="BB31" s="234"/>
      <c r="BC31" s="236"/>
      <c r="BD31" s="335"/>
      <c r="BE31" s="336"/>
      <c r="BF31" s="336"/>
      <c r="BG31" s="336"/>
      <c r="BH31" s="336"/>
      <c r="BI31" s="336"/>
      <c r="BJ31" s="337"/>
      <c r="BK31" s="234" t="str">
        <f>IF(入力シート!U34="","",入力シート!U34)</f>
        <v/>
      </c>
      <c r="BL31" s="235"/>
      <c r="BM31" s="235"/>
      <c r="BN31" s="235"/>
      <c r="BO31" s="235"/>
      <c r="BP31" s="235" t="str">
        <f>IF(入力シート!V34="","",入力シート!V34)</f>
        <v/>
      </c>
      <c r="BQ31" s="235"/>
      <c r="BR31" s="229"/>
      <c r="BS31" s="346"/>
      <c r="BT31" s="342"/>
      <c r="BU31" s="342"/>
      <c r="BV31" s="342"/>
      <c r="BW31" s="342"/>
      <c r="BX31" s="342"/>
      <c r="BY31" s="342"/>
      <c r="BZ31" s="342"/>
      <c r="CA31" s="342"/>
      <c r="CB31" s="342"/>
      <c r="CC31" s="342"/>
      <c r="CD31" s="342"/>
      <c r="CE31" s="342"/>
      <c r="CF31" s="342"/>
      <c r="CG31" s="342"/>
      <c r="CH31" s="342"/>
      <c r="CI31" s="342"/>
      <c r="CJ31" s="342"/>
      <c r="CK31" s="343"/>
      <c r="CL31" s="325"/>
      <c r="CM31" s="326"/>
      <c r="CN31" s="326"/>
      <c r="CO31" s="326"/>
      <c r="CP31" s="326"/>
      <c r="CQ31" s="326"/>
      <c r="CR31" s="327"/>
      <c r="CS31" s="234"/>
      <c r="CT31" s="228"/>
      <c r="CU31" s="235"/>
      <c r="CV31" s="236"/>
    </row>
    <row r="32" spans="1:100" ht="20.100000000000001" customHeight="1" x14ac:dyDescent="0.3">
      <c r="A32" s="212">
        <v>30</v>
      </c>
      <c r="B32" s="225"/>
      <c r="C32" s="270" t="str">
        <f>IF(入力シート!B35="","",入力シート!C35)</f>
        <v/>
      </c>
      <c r="D32" s="271"/>
      <c r="E32" s="271"/>
      <c r="F32" s="271"/>
      <c r="G32" s="271"/>
      <c r="H32" s="271"/>
      <c r="I32" s="272"/>
      <c r="J32" s="276" t="str">
        <f>IF(入力シート!D35="","",入力シート!D35)</f>
        <v/>
      </c>
      <c r="K32" s="276"/>
      <c r="L32" s="276"/>
      <c r="M32" s="279" t="str">
        <f>IF(入力シート!E35="","",入力シート!E35)</f>
        <v/>
      </c>
      <c r="N32" s="280"/>
      <c r="O32" s="281" t="str">
        <f>IF(入力シート!H35="","",入力シート!H35)</f>
        <v/>
      </c>
      <c r="P32" s="282"/>
      <c r="Q32" s="282"/>
      <c r="R32" s="282"/>
      <c r="S32" s="282"/>
      <c r="T32" s="282"/>
      <c r="U32" s="283"/>
      <c r="V32" s="281" t="str">
        <f>IF(入力シート!I35="","",入力シート!I35)</f>
        <v/>
      </c>
      <c r="W32" s="282"/>
      <c r="X32" s="282"/>
      <c r="Y32" s="282"/>
      <c r="Z32" s="282"/>
      <c r="AA32" s="282"/>
      <c r="AB32" s="287"/>
      <c r="AC32" s="289" t="str">
        <f>IF(入力シート!J35="","",入力シート!J35)</f>
        <v/>
      </c>
      <c r="AD32" s="290"/>
      <c r="AE32" s="290"/>
      <c r="AF32" s="290"/>
      <c r="AG32" s="290"/>
      <c r="AH32" s="290"/>
      <c r="AI32" s="290"/>
      <c r="AJ32" s="290"/>
      <c r="AK32" s="290"/>
      <c r="AL32" s="290"/>
      <c r="AM32" s="290"/>
      <c r="AN32" s="213" t="str">
        <f>IF(入力シート!K35="","",入力シート!K35)</f>
        <v/>
      </c>
      <c r="AO32" s="213"/>
      <c r="AP32" s="213"/>
      <c r="AQ32" s="213"/>
      <c r="AR32" s="213"/>
      <c r="AS32" s="213"/>
      <c r="AT32" s="214"/>
      <c r="AU32" s="281" t="str">
        <f>IF(入力シート!O35="","",入力シート!O35)</f>
        <v/>
      </c>
      <c r="AV32" s="282"/>
      <c r="AW32" s="282"/>
      <c r="AX32" s="282"/>
      <c r="AY32" s="282"/>
      <c r="AZ32" s="282"/>
      <c r="BA32" s="283"/>
      <c r="BB32" s="212" t="str">
        <f>IF(入力シート!N35="","",入力シート!N35)</f>
        <v/>
      </c>
      <c r="BC32" s="214"/>
      <c r="BD32" s="317" t="str">
        <f>IF(入力シート!Q35="","",入力シート!Q35)</f>
        <v/>
      </c>
      <c r="BE32" s="318"/>
      <c r="BF32" s="318"/>
      <c r="BG32" s="318"/>
      <c r="BH32" s="318"/>
      <c r="BI32" s="318"/>
      <c r="BJ32" s="319"/>
      <c r="BK32" s="212" t="str">
        <f>IF(入力シート!S35="","",入力シート!S35)</f>
        <v/>
      </c>
      <c r="BL32" s="213"/>
      <c r="BM32" s="213"/>
      <c r="BN32" s="213"/>
      <c r="BO32" s="213"/>
      <c r="BP32" s="323"/>
      <c r="BQ32" s="323"/>
      <c r="BR32" s="324"/>
      <c r="BS32" s="344" t="str">
        <f>IF(入力シート!W35="","",入力シート!W35)</f>
        <v/>
      </c>
      <c r="BT32" s="338"/>
      <c r="BU32" s="338"/>
      <c r="BV32" s="338"/>
      <c r="BW32" s="338"/>
      <c r="BX32" s="338"/>
      <c r="BY32" s="338"/>
      <c r="BZ32" s="338" t="str">
        <f>IF(入力シート!X35="","",入力シート!X35)</f>
        <v/>
      </c>
      <c r="CA32" s="338"/>
      <c r="CB32" s="338"/>
      <c r="CC32" s="338"/>
      <c r="CD32" s="338"/>
      <c r="CE32" s="338"/>
      <c r="CF32" s="338"/>
      <c r="CG32" s="338" t="str">
        <f>IF(入力シート!Y35="","",入力シート!Y35)</f>
        <v/>
      </c>
      <c r="CH32" s="338"/>
      <c r="CI32" s="338"/>
      <c r="CJ32" s="338"/>
      <c r="CK32" s="339"/>
      <c r="CL32" s="281" t="str">
        <f>IF(入力シート!Z35="","",入力シート!Z35)</f>
        <v/>
      </c>
      <c r="CM32" s="282"/>
      <c r="CN32" s="282"/>
      <c r="CO32" s="282"/>
      <c r="CP32" s="282"/>
      <c r="CQ32" s="282"/>
      <c r="CR32" s="287"/>
      <c r="CS32" s="212"/>
      <c r="CT32" s="224"/>
      <c r="CU32" s="213"/>
      <c r="CV32" s="214"/>
    </row>
    <row r="33" spans="1:100" ht="9.9499999999999993" customHeight="1" x14ac:dyDescent="0.3">
      <c r="A33" s="230"/>
      <c r="B33" s="227"/>
      <c r="C33" s="273"/>
      <c r="D33" s="274"/>
      <c r="E33" s="274"/>
      <c r="F33" s="274"/>
      <c r="G33" s="274"/>
      <c r="H33" s="274"/>
      <c r="I33" s="275"/>
      <c r="J33" s="277"/>
      <c r="K33" s="277"/>
      <c r="L33" s="277"/>
      <c r="M33" s="305" t="str">
        <f>IF(入力シート!F35="","",入力シート!F35)</f>
        <v/>
      </c>
      <c r="N33" s="306"/>
      <c r="O33" s="284"/>
      <c r="P33" s="285"/>
      <c r="Q33" s="285"/>
      <c r="R33" s="285"/>
      <c r="S33" s="285"/>
      <c r="T33" s="285"/>
      <c r="U33" s="286"/>
      <c r="V33" s="284"/>
      <c r="W33" s="285"/>
      <c r="X33" s="285"/>
      <c r="Y33" s="285"/>
      <c r="Z33" s="285"/>
      <c r="AA33" s="285"/>
      <c r="AB33" s="288"/>
      <c r="AC33" s="291"/>
      <c r="AD33" s="292"/>
      <c r="AE33" s="292"/>
      <c r="AF33" s="292"/>
      <c r="AG33" s="292"/>
      <c r="AH33" s="292"/>
      <c r="AI33" s="292"/>
      <c r="AJ33" s="292"/>
      <c r="AK33" s="292"/>
      <c r="AL33" s="292"/>
      <c r="AM33" s="292"/>
      <c r="AN33" s="231"/>
      <c r="AO33" s="231"/>
      <c r="AP33" s="231"/>
      <c r="AQ33" s="231"/>
      <c r="AR33" s="231"/>
      <c r="AS33" s="231"/>
      <c r="AT33" s="232"/>
      <c r="AU33" s="284"/>
      <c r="AV33" s="285"/>
      <c r="AW33" s="285"/>
      <c r="AX33" s="285"/>
      <c r="AY33" s="285"/>
      <c r="AZ33" s="285"/>
      <c r="BA33" s="286"/>
      <c r="BB33" s="230"/>
      <c r="BC33" s="232"/>
      <c r="BD33" s="320"/>
      <c r="BE33" s="321"/>
      <c r="BF33" s="321"/>
      <c r="BG33" s="321"/>
      <c r="BH33" s="321"/>
      <c r="BI33" s="321"/>
      <c r="BJ33" s="322"/>
      <c r="BK33" s="230" t="str">
        <f>IF(入力シート!T35="","",入力シート!T35)</f>
        <v/>
      </c>
      <c r="BL33" s="231"/>
      <c r="BM33" s="231"/>
      <c r="BN33" s="231"/>
      <c r="BO33" s="231"/>
      <c r="BP33" s="307"/>
      <c r="BQ33" s="307"/>
      <c r="BR33" s="308"/>
      <c r="BS33" s="345"/>
      <c r="BT33" s="340"/>
      <c r="BU33" s="340"/>
      <c r="BV33" s="340"/>
      <c r="BW33" s="340"/>
      <c r="BX33" s="340"/>
      <c r="BY33" s="340"/>
      <c r="BZ33" s="340"/>
      <c r="CA33" s="340"/>
      <c r="CB33" s="340"/>
      <c r="CC33" s="340"/>
      <c r="CD33" s="340"/>
      <c r="CE33" s="340"/>
      <c r="CF33" s="340"/>
      <c r="CG33" s="340"/>
      <c r="CH33" s="340"/>
      <c r="CI33" s="340"/>
      <c r="CJ33" s="340"/>
      <c r="CK33" s="341"/>
      <c r="CL33" s="284"/>
      <c r="CM33" s="285"/>
      <c r="CN33" s="285"/>
      <c r="CO33" s="285"/>
      <c r="CP33" s="285"/>
      <c r="CQ33" s="285"/>
      <c r="CR33" s="288"/>
      <c r="CS33" s="230"/>
      <c r="CT33" s="226"/>
      <c r="CU33" s="231"/>
      <c r="CV33" s="232"/>
    </row>
    <row r="34" spans="1:100" ht="9.9499999999999993" customHeight="1" x14ac:dyDescent="0.3">
      <c r="A34" s="230"/>
      <c r="B34" s="227"/>
      <c r="C34" s="264" t="str">
        <f>IF(入力シート!B35="","",入力シート!B35)</f>
        <v/>
      </c>
      <c r="D34" s="265"/>
      <c r="E34" s="265"/>
      <c r="F34" s="265"/>
      <c r="G34" s="265"/>
      <c r="H34" s="265"/>
      <c r="I34" s="266"/>
      <c r="J34" s="277"/>
      <c r="K34" s="277"/>
      <c r="L34" s="277"/>
      <c r="M34" s="305"/>
      <c r="N34" s="306"/>
      <c r="O34" s="309" t="str">
        <f>IF(O32="","",($AP$3-O32))</f>
        <v/>
      </c>
      <c r="P34" s="310"/>
      <c r="Q34" s="310"/>
      <c r="R34" s="310"/>
      <c r="S34" s="310"/>
      <c r="T34" s="310"/>
      <c r="U34" s="311"/>
      <c r="V34" s="309" t="str">
        <f>IF(V32="","",($AP$3-V32))</f>
        <v/>
      </c>
      <c r="W34" s="310"/>
      <c r="X34" s="310"/>
      <c r="Y34" s="310"/>
      <c r="Z34" s="310"/>
      <c r="AA34" s="310"/>
      <c r="AB34" s="315"/>
      <c r="AC34" s="291" t="str">
        <f>IF(入力シート!L35="","",入力シート!L35)</f>
        <v/>
      </c>
      <c r="AD34" s="292"/>
      <c r="AE34" s="292"/>
      <c r="AF34" s="292"/>
      <c r="AG34" s="292"/>
      <c r="AH34" s="292"/>
      <c r="AI34" s="292"/>
      <c r="AJ34" s="292"/>
      <c r="AK34" s="292"/>
      <c r="AL34" s="292"/>
      <c r="AM34" s="292"/>
      <c r="AN34" s="231" t="str">
        <f>IF(入力シート!M35="","",入力シート!M35)</f>
        <v/>
      </c>
      <c r="AO34" s="231"/>
      <c r="AP34" s="231"/>
      <c r="AQ34" s="231"/>
      <c r="AR34" s="231"/>
      <c r="AS34" s="231"/>
      <c r="AT34" s="232"/>
      <c r="AU34" s="233" t="str">
        <f>IF(入力シート!P35="","",入力シート!P35)</f>
        <v/>
      </c>
      <c r="AV34" s="200"/>
      <c r="AW34" s="200"/>
      <c r="AX34" s="200"/>
      <c r="AY34" s="200"/>
      <c r="AZ34" s="200"/>
      <c r="BA34" s="301"/>
      <c r="BB34" s="230"/>
      <c r="BC34" s="232"/>
      <c r="BD34" s="332" t="str">
        <f>IF(入力シート!R35="","",入力シート!R35)</f>
        <v/>
      </c>
      <c r="BE34" s="333"/>
      <c r="BF34" s="333"/>
      <c r="BG34" s="333"/>
      <c r="BH34" s="333"/>
      <c r="BI34" s="333"/>
      <c r="BJ34" s="334"/>
      <c r="BK34" s="230"/>
      <c r="BL34" s="231"/>
      <c r="BM34" s="231"/>
      <c r="BN34" s="231"/>
      <c r="BO34" s="231"/>
      <c r="BP34" s="307"/>
      <c r="BQ34" s="307"/>
      <c r="BR34" s="308"/>
      <c r="BS34" s="345"/>
      <c r="BT34" s="340"/>
      <c r="BU34" s="340"/>
      <c r="BV34" s="340"/>
      <c r="BW34" s="340"/>
      <c r="BX34" s="340"/>
      <c r="BY34" s="340"/>
      <c r="BZ34" s="340"/>
      <c r="CA34" s="340"/>
      <c r="CB34" s="340"/>
      <c r="CC34" s="340"/>
      <c r="CD34" s="340"/>
      <c r="CE34" s="340"/>
      <c r="CF34" s="340"/>
      <c r="CG34" s="340"/>
      <c r="CH34" s="340"/>
      <c r="CI34" s="340"/>
      <c r="CJ34" s="340"/>
      <c r="CK34" s="341"/>
      <c r="CL34" s="284" t="str">
        <f>IF(入力シート!AA35="","",入力シート!AA35)</f>
        <v/>
      </c>
      <c r="CM34" s="285"/>
      <c r="CN34" s="285"/>
      <c r="CO34" s="285"/>
      <c r="CP34" s="285"/>
      <c r="CQ34" s="285"/>
      <c r="CR34" s="288"/>
      <c r="CS34" s="230"/>
      <c r="CT34" s="226"/>
      <c r="CU34" s="231"/>
      <c r="CV34" s="232"/>
    </row>
    <row r="35" spans="1:100" ht="20.100000000000001" customHeight="1" x14ac:dyDescent="0.3">
      <c r="A35" s="234"/>
      <c r="B35" s="229"/>
      <c r="C35" s="267"/>
      <c r="D35" s="268"/>
      <c r="E35" s="268"/>
      <c r="F35" s="268"/>
      <c r="G35" s="268"/>
      <c r="H35" s="268"/>
      <c r="I35" s="269"/>
      <c r="J35" s="278"/>
      <c r="K35" s="278"/>
      <c r="L35" s="278"/>
      <c r="M35" s="267" t="str">
        <f>IF(入力シート!G35="","",入力シート!G35)</f>
        <v/>
      </c>
      <c r="N35" s="269"/>
      <c r="O35" s="312"/>
      <c r="P35" s="313"/>
      <c r="Q35" s="313"/>
      <c r="R35" s="313"/>
      <c r="S35" s="313"/>
      <c r="T35" s="313"/>
      <c r="U35" s="314"/>
      <c r="V35" s="312"/>
      <c r="W35" s="313"/>
      <c r="X35" s="313"/>
      <c r="Y35" s="313"/>
      <c r="Z35" s="313"/>
      <c r="AA35" s="313"/>
      <c r="AB35" s="316"/>
      <c r="AC35" s="328"/>
      <c r="AD35" s="329"/>
      <c r="AE35" s="329"/>
      <c r="AF35" s="329"/>
      <c r="AG35" s="329"/>
      <c r="AH35" s="329"/>
      <c r="AI35" s="329"/>
      <c r="AJ35" s="329"/>
      <c r="AK35" s="329"/>
      <c r="AL35" s="329"/>
      <c r="AM35" s="329"/>
      <c r="AN35" s="235"/>
      <c r="AO35" s="235"/>
      <c r="AP35" s="235"/>
      <c r="AQ35" s="235"/>
      <c r="AR35" s="235"/>
      <c r="AS35" s="235"/>
      <c r="AT35" s="236"/>
      <c r="AU35" s="330"/>
      <c r="AV35" s="203"/>
      <c r="AW35" s="203"/>
      <c r="AX35" s="203"/>
      <c r="AY35" s="203"/>
      <c r="AZ35" s="203"/>
      <c r="BA35" s="331"/>
      <c r="BB35" s="234"/>
      <c r="BC35" s="236"/>
      <c r="BD35" s="335"/>
      <c r="BE35" s="336"/>
      <c r="BF35" s="336"/>
      <c r="BG35" s="336"/>
      <c r="BH35" s="336"/>
      <c r="BI35" s="336"/>
      <c r="BJ35" s="337"/>
      <c r="BK35" s="234" t="str">
        <f>IF(入力シート!U35="","",入力シート!U35)</f>
        <v/>
      </c>
      <c r="BL35" s="235"/>
      <c r="BM35" s="235"/>
      <c r="BN35" s="235"/>
      <c r="BO35" s="235"/>
      <c r="BP35" s="235" t="str">
        <f>IF(入力シート!V35="","",入力シート!V35)</f>
        <v/>
      </c>
      <c r="BQ35" s="235"/>
      <c r="BR35" s="229"/>
      <c r="BS35" s="346"/>
      <c r="BT35" s="342"/>
      <c r="BU35" s="342"/>
      <c r="BV35" s="342"/>
      <c r="BW35" s="342"/>
      <c r="BX35" s="342"/>
      <c r="BY35" s="342"/>
      <c r="BZ35" s="342"/>
      <c r="CA35" s="342"/>
      <c r="CB35" s="342"/>
      <c r="CC35" s="342"/>
      <c r="CD35" s="342"/>
      <c r="CE35" s="342"/>
      <c r="CF35" s="342"/>
      <c r="CG35" s="342"/>
      <c r="CH35" s="342"/>
      <c r="CI35" s="342"/>
      <c r="CJ35" s="342"/>
      <c r="CK35" s="343"/>
      <c r="CL35" s="325"/>
      <c r="CM35" s="326"/>
      <c r="CN35" s="326"/>
      <c r="CO35" s="326"/>
      <c r="CP35" s="326"/>
      <c r="CQ35" s="326"/>
      <c r="CR35" s="327"/>
      <c r="CS35" s="234"/>
      <c r="CT35" s="228"/>
      <c r="CU35" s="235"/>
      <c r="CV35" s="236"/>
    </row>
    <row r="36" spans="1:100" ht="20.100000000000001" customHeight="1" x14ac:dyDescent="0.3">
      <c r="A36" s="212">
        <v>31</v>
      </c>
      <c r="B36" s="225"/>
      <c r="C36" s="270" t="str">
        <f>IF(入力シート!B36="","",入力シート!C36)</f>
        <v/>
      </c>
      <c r="D36" s="271"/>
      <c r="E36" s="271"/>
      <c r="F36" s="271"/>
      <c r="G36" s="271"/>
      <c r="H36" s="271"/>
      <c r="I36" s="272"/>
      <c r="J36" s="276" t="str">
        <f>IF(入力シート!D36="","",入力シート!D36)</f>
        <v/>
      </c>
      <c r="K36" s="276"/>
      <c r="L36" s="276"/>
      <c r="M36" s="279" t="str">
        <f>IF(入力シート!E36="","",入力シート!E36)</f>
        <v/>
      </c>
      <c r="N36" s="280"/>
      <c r="O36" s="281" t="str">
        <f>IF(入力シート!H36="","",入力シート!H36)</f>
        <v/>
      </c>
      <c r="P36" s="282"/>
      <c r="Q36" s="282"/>
      <c r="R36" s="282"/>
      <c r="S36" s="282"/>
      <c r="T36" s="282"/>
      <c r="U36" s="283"/>
      <c r="V36" s="281" t="str">
        <f>IF(入力シート!I36="","",入力シート!I36)</f>
        <v/>
      </c>
      <c r="W36" s="282"/>
      <c r="X36" s="282"/>
      <c r="Y36" s="282"/>
      <c r="Z36" s="282"/>
      <c r="AA36" s="282"/>
      <c r="AB36" s="287"/>
      <c r="AC36" s="289" t="str">
        <f>IF(入力シート!J36="","",入力シート!J36)</f>
        <v/>
      </c>
      <c r="AD36" s="290"/>
      <c r="AE36" s="290"/>
      <c r="AF36" s="290"/>
      <c r="AG36" s="290"/>
      <c r="AH36" s="290"/>
      <c r="AI36" s="290"/>
      <c r="AJ36" s="290"/>
      <c r="AK36" s="290"/>
      <c r="AL36" s="290"/>
      <c r="AM36" s="290"/>
      <c r="AN36" s="213" t="str">
        <f>IF(入力シート!K36="","",入力シート!K36)</f>
        <v/>
      </c>
      <c r="AO36" s="213"/>
      <c r="AP36" s="213"/>
      <c r="AQ36" s="213"/>
      <c r="AR36" s="213"/>
      <c r="AS36" s="213"/>
      <c r="AT36" s="214"/>
      <c r="AU36" s="281" t="str">
        <f>IF(入力シート!O36="","",入力シート!O36)</f>
        <v/>
      </c>
      <c r="AV36" s="282"/>
      <c r="AW36" s="282"/>
      <c r="AX36" s="282"/>
      <c r="AY36" s="282"/>
      <c r="AZ36" s="282"/>
      <c r="BA36" s="283"/>
      <c r="BB36" s="212" t="str">
        <f>IF(入力シート!N36="","",入力シート!N36)</f>
        <v/>
      </c>
      <c r="BC36" s="214"/>
      <c r="BD36" s="317" t="str">
        <f>IF(入力シート!Q36="","",入力シート!Q36)</f>
        <v/>
      </c>
      <c r="BE36" s="318"/>
      <c r="BF36" s="318"/>
      <c r="BG36" s="318"/>
      <c r="BH36" s="318"/>
      <c r="BI36" s="318"/>
      <c r="BJ36" s="319"/>
      <c r="BK36" s="212" t="str">
        <f>IF(入力シート!S36="","",入力シート!S36)</f>
        <v/>
      </c>
      <c r="BL36" s="213"/>
      <c r="BM36" s="213"/>
      <c r="BN36" s="213"/>
      <c r="BO36" s="213"/>
      <c r="BP36" s="323"/>
      <c r="BQ36" s="323"/>
      <c r="BR36" s="324"/>
      <c r="BS36" s="344" t="str">
        <f>IF(入力シート!W36="","",入力シート!W36)</f>
        <v/>
      </c>
      <c r="BT36" s="338"/>
      <c r="BU36" s="338"/>
      <c r="BV36" s="338"/>
      <c r="BW36" s="338"/>
      <c r="BX36" s="338"/>
      <c r="BY36" s="338"/>
      <c r="BZ36" s="338" t="str">
        <f>IF(入力シート!X36="","",入力シート!X36)</f>
        <v/>
      </c>
      <c r="CA36" s="338"/>
      <c r="CB36" s="338"/>
      <c r="CC36" s="338"/>
      <c r="CD36" s="338"/>
      <c r="CE36" s="338"/>
      <c r="CF36" s="338"/>
      <c r="CG36" s="338" t="str">
        <f>IF(入力シート!Y36="","",入力シート!Y36)</f>
        <v/>
      </c>
      <c r="CH36" s="338"/>
      <c r="CI36" s="338"/>
      <c r="CJ36" s="338"/>
      <c r="CK36" s="339"/>
      <c r="CL36" s="281" t="str">
        <f>IF(入力シート!Z36="","",入力シート!Z36)</f>
        <v/>
      </c>
      <c r="CM36" s="282"/>
      <c r="CN36" s="282"/>
      <c r="CO36" s="282"/>
      <c r="CP36" s="282"/>
      <c r="CQ36" s="282"/>
      <c r="CR36" s="287"/>
      <c r="CS36" s="212"/>
      <c r="CT36" s="224"/>
      <c r="CU36" s="213"/>
      <c r="CV36" s="214"/>
    </row>
    <row r="37" spans="1:100" ht="9.9499999999999993" customHeight="1" x14ac:dyDescent="0.3">
      <c r="A37" s="230"/>
      <c r="B37" s="227"/>
      <c r="C37" s="273"/>
      <c r="D37" s="274"/>
      <c r="E37" s="274"/>
      <c r="F37" s="274"/>
      <c r="G37" s="274"/>
      <c r="H37" s="274"/>
      <c r="I37" s="275"/>
      <c r="J37" s="277"/>
      <c r="K37" s="277"/>
      <c r="L37" s="277"/>
      <c r="M37" s="305" t="str">
        <f>IF(入力シート!F36="","",入力シート!F36)</f>
        <v/>
      </c>
      <c r="N37" s="306"/>
      <c r="O37" s="284"/>
      <c r="P37" s="285"/>
      <c r="Q37" s="285"/>
      <c r="R37" s="285"/>
      <c r="S37" s="285"/>
      <c r="T37" s="285"/>
      <c r="U37" s="286"/>
      <c r="V37" s="284"/>
      <c r="W37" s="285"/>
      <c r="X37" s="285"/>
      <c r="Y37" s="285"/>
      <c r="Z37" s="285"/>
      <c r="AA37" s="285"/>
      <c r="AB37" s="288"/>
      <c r="AC37" s="291"/>
      <c r="AD37" s="292"/>
      <c r="AE37" s="292"/>
      <c r="AF37" s="292"/>
      <c r="AG37" s="292"/>
      <c r="AH37" s="292"/>
      <c r="AI37" s="292"/>
      <c r="AJ37" s="292"/>
      <c r="AK37" s="292"/>
      <c r="AL37" s="292"/>
      <c r="AM37" s="292"/>
      <c r="AN37" s="231"/>
      <c r="AO37" s="231"/>
      <c r="AP37" s="231"/>
      <c r="AQ37" s="231"/>
      <c r="AR37" s="231"/>
      <c r="AS37" s="231"/>
      <c r="AT37" s="232"/>
      <c r="AU37" s="284"/>
      <c r="AV37" s="285"/>
      <c r="AW37" s="285"/>
      <c r="AX37" s="285"/>
      <c r="AY37" s="285"/>
      <c r="AZ37" s="285"/>
      <c r="BA37" s="286"/>
      <c r="BB37" s="230"/>
      <c r="BC37" s="232"/>
      <c r="BD37" s="320"/>
      <c r="BE37" s="321"/>
      <c r="BF37" s="321"/>
      <c r="BG37" s="321"/>
      <c r="BH37" s="321"/>
      <c r="BI37" s="321"/>
      <c r="BJ37" s="322"/>
      <c r="BK37" s="230" t="str">
        <f>IF(入力シート!T36="","",入力シート!T36)</f>
        <v/>
      </c>
      <c r="BL37" s="231"/>
      <c r="BM37" s="231"/>
      <c r="BN37" s="231"/>
      <c r="BO37" s="231"/>
      <c r="BP37" s="307"/>
      <c r="BQ37" s="307"/>
      <c r="BR37" s="308"/>
      <c r="BS37" s="345"/>
      <c r="BT37" s="340"/>
      <c r="BU37" s="340"/>
      <c r="BV37" s="340"/>
      <c r="BW37" s="340"/>
      <c r="BX37" s="340"/>
      <c r="BY37" s="340"/>
      <c r="BZ37" s="340"/>
      <c r="CA37" s="340"/>
      <c r="CB37" s="340"/>
      <c r="CC37" s="340"/>
      <c r="CD37" s="340"/>
      <c r="CE37" s="340"/>
      <c r="CF37" s="340"/>
      <c r="CG37" s="340"/>
      <c r="CH37" s="340"/>
      <c r="CI37" s="340"/>
      <c r="CJ37" s="340"/>
      <c r="CK37" s="341"/>
      <c r="CL37" s="284"/>
      <c r="CM37" s="285"/>
      <c r="CN37" s="285"/>
      <c r="CO37" s="285"/>
      <c r="CP37" s="285"/>
      <c r="CQ37" s="285"/>
      <c r="CR37" s="288"/>
      <c r="CS37" s="230"/>
      <c r="CT37" s="226"/>
      <c r="CU37" s="231"/>
      <c r="CV37" s="232"/>
    </row>
    <row r="38" spans="1:100" ht="9.9499999999999993" customHeight="1" x14ac:dyDescent="0.3">
      <c r="A38" s="230"/>
      <c r="B38" s="227"/>
      <c r="C38" s="264" t="str">
        <f>IF(入力シート!B36="","",入力シート!B36)</f>
        <v/>
      </c>
      <c r="D38" s="265"/>
      <c r="E38" s="265"/>
      <c r="F38" s="265"/>
      <c r="G38" s="265"/>
      <c r="H38" s="265"/>
      <c r="I38" s="266"/>
      <c r="J38" s="277"/>
      <c r="K38" s="277"/>
      <c r="L38" s="277"/>
      <c r="M38" s="305"/>
      <c r="N38" s="306"/>
      <c r="O38" s="309" t="str">
        <f>IF(O36="","",($AP$3-O36))</f>
        <v/>
      </c>
      <c r="P38" s="310"/>
      <c r="Q38" s="310"/>
      <c r="R38" s="310"/>
      <c r="S38" s="310"/>
      <c r="T38" s="310"/>
      <c r="U38" s="311"/>
      <c r="V38" s="309" t="str">
        <f>IF(V36="","",($AP$3-V36))</f>
        <v/>
      </c>
      <c r="W38" s="310"/>
      <c r="X38" s="310"/>
      <c r="Y38" s="310"/>
      <c r="Z38" s="310"/>
      <c r="AA38" s="310"/>
      <c r="AB38" s="315"/>
      <c r="AC38" s="291" t="str">
        <f>IF(入力シート!L36="","",入力シート!L36)</f>
        <v/>
      </c>
      <c r="AD38" s="292"/>
      <c r="AE38" s="292"/>
      <c r="AF38" s="292"/>
      <c r="AG38" s="292"/>
      <c r="AH38" s="292"/>
      <c r="AI38" s="292"/>
      <c r="AJ38" s="292"/>
      <c r="AK38" s="292"/>
      <c r="AL38" s="292"/>
      <c r="AM38" s="292"/>
      <c r="AN38" s="231" t="str">
        <f>IF(入力シート!M36="","",入力シート!M36)</f>
        <v/>
      </c>
      <c r="AO38" s="231"/>
      <c r="AP38" s="231"/>
      <c r="AQ38" s="231"/>
      <c r="AR38" s="231"/>
      <c r="AS38" s="231"/>
      <c r="AT38" s="232"/>
      <c r="AU38" s="233" t="str">
        <f>IF(入力シート!P36="","",入力シート!P36)</f>
        <v/>
      </c>
      <c r="AV38" s="200"/>
      <c r="AW38" s="200"/>
      <c r="AX38" s="200"/>
      <c r="AY38" s="200"/>
      <c r="AZ38" s="200"/>
      <c r="BA38" s="301"/>
      <c r="BB38" s="230"/>
      <c r="BC38" s="232"/>
      <c r="BD38" s="332" t="str">
        <f>IF(入力シート!R36="","",入力シート!R36)</f>
        <v/>
      </c>
      <c r="BE38" s="333"/>
      <c r="BF38" s="333"/>
      <c r="BG38" s="333"/>
      <c r="BH38" s="333"/>
      <c r="BI38" s="333"/>
      <c r="BJ38" s="334"/>
      <c r="BK38" s="230"/>
      <c r="BL38" s="231"/>
      <c r="BM38" s="231"/>
      <c r="BN38" s="231"/>
      <c r="BO38" s="231"/>
      <c r="BP38" s="307"/>
      <c r="BQ38" s="307"/>
      <c r="BR38" s="308"/>
      <c r="BS38" s="345"/>
      <c r="BT38" s="340"/>
      <c r="BU38" s="340"/>
      <c r="BV38" s="340"/>
      <c r="BW38" s="340"/>
      <c r="BX38" s="340"/>
      <c r="BY38" s="340"/>
      <c r="BZ38" s="340"/>
      <c r="CA38" s="340"/>
      <c r="CB38" s="340"/>
      <c r="CC38" s="340"/>
      <c r="CD38" s="340"/>
      <c r="CE38" s="340"/>
      <c r="CF38" s="340"/>
      <c r="CG38" s="340"/>
      <c r="CH38" s="340"/>
      <c r="CI38" s="340"/>
      <c r="CJ38" s="340"/>
      <c r="CK38" s="341"/>
      <c r="CL38" s="284" t="str">
        <f>IF(入力シート!AA36="","",入力シート!AA36)</f>
        <v/>
      </c>
      <c r="CM38" s="285"/>
      <c r="CN38" s="285"/>
      <c r="CO38" s="285"/>
      <c r="CP38" s="285"/>
      <c r="CQ38" s="285"/>
      <c r="CR38" s="288"/>
      <c r="CS38" s="230"/>
      <c r="CT38" s="226"/>
      <c r="CU38" s="231"/>
      <c r="CV38" s="232"/>
    </row>
    <row r="39" spans="1:100" ht="20.100000000000001" customHeight="1" x14ac:dyDescent="0.3">
      <c r="A39" s="234"/>
      <c r="B39" s="229"/>
      <c r="C39" s="267"/>
      <c r="D39" s="268"/>
      <c r="E39" s="268"/>
      <c r="F39" s="268"/>
      <c r="G39" s="268"/>
      <c r="H39" s="268"/>
      <c r="I39" s="269"/>
      <c r="J39" s="278"/>
      <c r="K39" s="278"/>
      <c r="L39" s="278"/>
      <c r="M39" s="267" t="str">
        <f>IF(入力シート!G36="","",入力シート!G36)</f>
        <v/>
      </c>
      <c r="N39" s="269"/>
      <c r="O39" s="312"/>
      <c r="P39" s="313"/>
      <c r="Q39" s="313"/>
      <c r="R39" s="313"/>
      <c r="S39" s="313"/>
      <c r="T39" s="313"/>
      <c r="U39" s="314"/>
      <c r="V39" s="312"/>
      <c r="W39" s="313"/>
      <c r="X39" s="313"/>
      <c r="Y39" s="313"/>
      <c r="Z39" s="313"/>
      <c r="AA39" s="313"/>
      <c r="AB39" s="316"/>
      <c r="AC39" s="328"/>
      <c r="AD39" s="329"/>
      <c r="AE39" s="329"/>
      <c r="AF39" s="329"/>
      <c r="AG39" s="329"/>
      <c r="AH39" s="329"/>
      <c r="AI39" s="329"/>
      <c r="AJ39" s="329"/>
      <c r="AK39" s="329"/>
      <c r="AL39" s="329"/>
      <c r="AM39" s="329"/>
      <c r="AN39" s="235"/>
      <c r="AO39" s="235"/>
      <c r="AP39" s="235"/>
      <c r="AQ39" s="235"/>
      <c r="AR39" s="235"/>
      <c r="AS39" s="235"/>
      <c r="AT39" s="236"/>
      <c r="AU39" s="330"/>
      <c r="AV39" s="203"/>
      <c r="AW39" s="203"/>
      <c r="AX39" s="203"/>
      <c r="AY39" s="203"/>
      <c r="AZ39" s="203"/>
      <c r="BA39" s="331"/>
      <c r="BB39" s="234"/>
      <c r="BC39" s="236"/>
      <c r="BD39" s="335"/>
      <c r="BE39" s="336"/>
      <c r="BF39" s="336"/>
      <c r="BG39" s="336"/>
      <c r="BH39" s="336"/>
      <c r="BI39" s="336"/>
      <c r="BJ39" s="337"/>
      <c r="BK39" s="234" t="str">
        <f>IF(入力シート!U36="","",入力シート!U36)</f>
        <v/>
      </c>
      <c r="BL39" s="235"/>
      <c r="BM39" s="235"/>
      <c r="BN39" s="235"/>
      <c r="BO39" s="235"/>
      <c r="BP39" s="235" t="str">
        <f>IF(入力シート!V36="","",入力シート!V36)</f>
        <v/>
      </c>
      <c r="BQ39" s="235"/>
      <c r="BR39" s="229"/>
      <c r="BS39" s="346"/>
      <c r="BT39" s="342"/>
      <c r="BU39" s="342"/>
      <c r="BV39" s="342"/>
      <c r="BW39" s="342"/>
      <c r="BX39" s="342"/>
      <c r="BY39" s="342"/>
      <c r="BZ39" s="342"/>
      <c r="CA39" s="342"/>
      <c r="CB39" s="342"/>
      <c r="CC39" s="342"/>
      <c r="CD39" s="342"/>
      <c r="CE39" s="342"/>
      <c r="CF39" s="342"/>
      <c r="CG39" s="342"/>
      <c r="CH39" s="342"/>
      <c r="CI39" s="342"/>
      <c r="CJ39" s="342"/>
      <c r="CK39" s="343"/>
      <c r="CL39" s="325"/>
      <c r="CM39" s="326"/>
      <c r="CN39" s="326"/>
      <c r="CO39" s="326"/>
      <c r="CP39" s="326"/>
      <c r="CQ39" s="326"/>
      <c r="CR39" s="327"/>
      <c r="CS39" s="234"/>
      <c r="CT39" s="228"/>
      <c r="CU39" s="235"/>
      <c r="CV39" s="236"/>
    </row>
    <row r="40" spans="1:100" ht="20.100000000000001" customHeight="1" x14ac:dyDescent="0.3">
      <c r="A40" s="212">
        <v>32</v>
      </c>
      <c r="B40" s="225"/>
      <c r="C40" s="270" t="str">
        <f>IF(入力シート!B37="","",入力シート!C37)</f>
        <v/>
      </c>
      <c r="D40" s="271"/>
      <c r="E40" s="271"/>
      <c r="F40" s="271"/>
      <c r="G40" s="271"/>
      <c r="H40" s="271"/>
      <c r="I40" s="272"/>
      <c r="J40" s="276" t="str">
        <f>IF(入力シート!D37="","",入力シート!D37)</f>
        <v/>
      </c>
      <c r="K40" s="276"/>
      <c r="L40" s="276"/>
      <c r="M40" s="279" t="str">
        <f>IF(入力シート!E37="","",入力シート!E37)</f>
        <v/>
      </c>
      <c r="N40" s="280"/>
      <c r="O40" s="281" t="str">
        <f>IF(入力シート!H37="","",入力シート!H37)</f>
        <v/>
      </c>
      <c r="P40" s="282"/>
      <c r="Q40" s="282"/>
      <c r="R40" s="282"/>
      <c r="S40" s="282"/>
      <c r="T40" s="282"/>
      <c r="U40" s="283"/>
      <c r="V40" s="281" t="str">
        <f>IF(入力シート!I37="","",入力シート!I37)</f>
        <v/>
      </c>
      <c r="W40" s="282"/>
      <c r="X40" s="282"/>
      <c r="Y40" s="282"/>
      <c r="Z40" s="282"/>
      <c r="AA40" s="282"/>
      <c r="AB40" s="287"/>
      <c r="AC40" s="289" t="str">
        <f>IF(入力シート!J37="","",入力シート!J37)</f>
        <v/>
      </c>
      <c r="AD40" s="290"/>
      <c r="AE40" s="290"/>
      <c r="AF40" s="290"/>
      <c r="AG40" s="290"/>
      <c r="AH40" s="290"/>
      <c r="AI40" s="290"/>
      <c r="AJ40" s="290"/>
      <c r="AK40" s="290"/>
      <c r="AL40" s="290"/>
      <c r="AM40" s="290"/>
      <c r="AN40" s="213" t="str">
        <f>IF(入力シート!K37="","",入力シート!K37)</f>
        <v/>
      </c>
      <c r="AO40" s="213"/>
      <c r="AP40" s="213"/>
      <c r="AQ40" s="213"/>
      <c r="AR40" s="213"/>
      <c r="AS40" s="213"/>
      <c r="AT40" s="214"/>
      <c r="AU40" s="281" t="str">
        <f>IF(入力シート!O37="","",入力シート!O37)</f>
        <v/>
      </c>
      <c r="AV40" s="282"/>
      <c r="AW40" s="282"/>
      <c r="AX40" s="282"/>
      <c r="AY40" s="282"/>
      <c r="AZ40" s="282"/>
      <c r="BA40" s="283"/>
      <c r="BB40" s="212" t="str">
        <f>IF(入力シート!N37="","",入力シート!N37)</f>
        <v/>
      </c>
      <c r="BC40" s="214"/>
      <c r="BD40" s="317" t="str">
        <f>IF(入力シート!Q37="","",入力シート!Q37)</f>
        <v/>
      </c>
      <c r="BE40" s="318"/>
      <c r="BF40" s="318"/>
      <c r="BG40" s="318"/>
      <c r="BH40" s="318"/>
      <c r="BI40" s="318"/>
      <c r="BJ40" s="319"/>
      <c r="BK40" s="212" t="str">
        <f>IF(入力シート!S37="","",入力シート!S37)</f>
        <v/>
      </c>
      <c r="BL40" s="213"/>
      <c r="BM40" s="213"/>
      <c r="BN40" s="213"/>
      <c r="BO40" s="213"/>
      <c r="BP40" s="323"/>
      <c r="BQ40" s="323"/>
      <c r="BR40" s="324"/>
      <c r="BS40" s="344" t="str">
        <f>IF(入力シート!W37="","",入力シート!W37)</f>
        <v/>
      </c>
      <c r="BT40" s="338"/>
      <c r="BU40" s="338"/>
      <c r="BV40" s="338"/>
      <c r="BW40" s="338"/>
      <c r="BX40" s="338"/>
      <c r="BY40" s="338"/>
      <c r="BZ40" s="338" t="str">
        <f>IF(入力シート!X37="","",入力シート!X37)</f>
        <v/>
      </c>
      <c r="CA40" s="338"/>
      <c r="CB40" s="338"/>
      <c r="CC40" s="338"/>
      <c r="CD40" s="338"/>
      <c r="CE40" s="338"/>
      <c r="CF40" s="338"/>
      <c r="CG40" s="338" t="str">
        <f>IF(入力シート!Y37="","",入力シート!Y37)</f>
        <v/>
      </c>
      <c r="CH40" s="338"/>
      <c r="CI40" s="338"/>
      <c r="CJ40" s="338"/>
      <c r="CK40" s="339"/>
      <c r="CL40" s="281" t="str">
        <f>IF(入力シート!Z37="","",入力シート!Z37)</f>
        <v/>
      </c>
      <c r="CM40" s="282"/>
      <c r="CN40" s="282"/>
      <c r="CO40" s="282"/>
      <c r="CP40" s="282"/>
      <c r="CQ40" s="282"/>
      <c r="CR40" s="287"/>
      <c r="CS40" s="212"/>
      <c r="CT40" s="224"/>
      <c r="CU40" s="213"/>
      <c r="CV40" s="214"/>
    </row>
    <row r="41" spans="1:100" ht="9.9499999999999993" customHeight="1" x14ac:dyDescent="0.3">
      <c r="A41" s="230"/>
      <c r="B41" s="227"/>
      <c r="C41" s="273"/>
      <c r="D41" s="274"/>
      <c r="E41" s="274"/>
      <c r="F41" s="274"/>
      <c r="G41" s="274"/>
      <c r="H41" s="274"/>
      <c r="I41" s="275"/>
      <c r="J41" s="277"/>
      <c r="K41" s="277"/>
      <c r="L41" s="277"/>
      <c r="M41" s="305" t="str">
        <f>IF(入力シート!F37="","",入力シート!F37)</f>
        <v/>
      </c>
      <c r="N41" s="306"/>
      <c r="O41" s="284"/>
      <c r="P41" s="285"/>
      <c r="Q41" s="285"/>
      <c r="R41" s="285"/>
      <c r="S41" s="285"/>
      <c r="T41" s="285"/>
      <c r="U41" s="286"/>
      <c r="V41" s="284"/>
      <c r="W41" s="285"/>
      <c r="X41" s="285"/>
      <c r="Y41" s="285"/>
      <c r="Z41" s="285"/>
      <c r="AA41" s="285"/>
      <c r="AB41" s="288"/>
      <c r="AC41" s="291"/>
      <c r="AD41" s="292"/>
      <c r="AE41" s="292"/>
      <c r="AF41" s="292"/>
      <c r="AG41" s="292"/>
      <c r="AH41" s="292"/>
      <c r="AI41" s="292"/>
      <c r="AJ41" s="292"/>
      <c r="AK41" s="292"/>
      <c r="AL41" s="292"/>
      <c r="AM41" s="292"/>
      <c r="AN41" s="231"/>
      <c r="AO41" s="231"/>
      <c r="AP41" s="231"/>
      <c r="AQ41" s="231"/>
      <c r="AR41" s="231"/>
      <c r="AS41" s="231"/>
      <c r="AT41" s="232"/>
      <c r="AU41" s="284"/>
      <c r="AV41" s="285"/>
      <c r="AW41" s="285"/>
      <c r="AX41" s="285"/>
      <c r="AY41" s="285"/>
      <c r="AZ41" s="285"/>
      <c r="BA41" s="286"/>
      <c r="BB41" s="230"/>
      <c r="BC41" s="232"/>
      <c r="BD41" s="320"/>
      <c r="BE41" s="321"/>
      <c r="BF41" s="321"/>
      <c r="BG41" s="321"/>
      <c r="BH41" s="321"/>
      <c r="BI41" s="321"/>
      <c r="BJ41" s="322"/>
      <c r="BK41" s="230" t="str">
        <f>IF(入力シート!T37="","",入力シート!T37)</f>
        <v/>
      </c>
      <c r="BL41" s="231"/>
      <c r="BM41" s="231"/>
      <c r="BN41" s="231"/>
      <c r="BO41" s="231"/>
      <c r="BP41" s="307"/>
      <c r="BQ41" s="307"/>
      <c r="BR41" s="308"/>
      <c r="BS41" s="345"/>
      <c r="BT41" s="340"/>
      <c r="BU41" s="340"/>
      <c r="BV41" s="340"/>
      <c r="BW41" s="340"/>
      <c r="BX41" s="340"/>
      <c r="BY41" s="340"/>
      <c r="BZ41" s="340"/>
      <c r="CA41" s="340"/>
      <c r="CB41" s="340"/>
      <c r="CC41" s="340"/>
      <c r="CD41" s="340"/>
      <c r="CE41" s="340"/>
      <c r="CF41" s="340"/>
      <c r="CG41" s="340"/>
      <c r="CH41" s="340"/>
      <c r="CI41" s="340"/>
      <c r="CJ41" s="340"/>
      <c r="CK41" s="341"/>
      <c r="CL41" s="284"/>
      <c r="CM41" s="285"/>
      <c r="CN41" s="285"/>
      <c r="CO41" s="285"/>
      <c r="CP41" s="285"/>
      <c r="CQ41" s="285"/>
      <c r="CR41" s="288"/>
      <c r="CS41" s="230"/>
      <c r="CT41" s="226"/>
      <c r="CU41" s="231"/>
      <c r="CV41" s="232"/>
    </row>
    <row r="42" spans="1:100" ht="9.9499999999999993" customHeight="1" x14ac:dyDescent="0.3">
      <c r="A42" s="230"/>
      <c r="B42" s="227"/>
      <c r="C42" s="264" t="str">
        <f>IF(入力シート!B37="","",入力シート!B37)</f>
        <v/>
      </c>
      <c r="D42" s="265"/>
      <c r="E42" s="265"/>
      <c r="F42" s="265"/>
      <c r="G42" s="265"/>
      <c r="H42" s="265"/>
      <c r="I42" s="266"/>
      <c r="J42" s="277"/>
      <c r="K42" s="277"/>
      <c r="L42" s="277"/>
      <c r="M42" s="305"/>
      <c r="N42" s="306"/>
      <c r="O42" s="309" t="str">
        <f>IF(O40="","",($AP$3-O40))</f>
        <v/>
      </c>
      <c r="P42" s="310"/>
      <c r="Q42" s="310"/>
      <c r="R42" s="310"/>
      <c r="S42" s="310"/>
      <c r="T42" s="310"/>
      <c r="U42" s="311"/>
      <c r="V42" s="309" t="str">
        <f>IF(V40="","",($AP$3-V40))</f>
        <v/>
      </c>
      <c r="W42" s="310"/>
      <c r="X42" s="310"/>
      <c r="Y42" s="310"/>
      <c r="Z42" s="310"/>
      <c r="AA42" s="310"/>
      <c r="AB42" s="315"/>
      <c r="AC42" s="291" t="str">
        <f>IF(入力シート!L37="","",入力シート!L37)</f>
        <v/>
      </c>
      <c r="AD42" s="292"/>
      <c r="AE42" s="292"/>
      <c r="AF42" s="292"/>
      <c r="AG42" s="292"/>
      <c r="AH42" s="292"/>
      <c r="AI42" s="292"/>
      <c r="AJ42" s="292"/>
      <c r="AK42" s="292"/>
      <c r="AL42" s="292"/>
      <c r="AM42" s="292"/>
      <c r="AN42" s="231" t="str">
        <f>IF(入力シート!M37="","",入力シート!M37)</f>
        <v/>
      </c>
      <c r="AO42" s="231"/>
      <c r="AP42" s="231"/>
      <c r="AQ42" s="231"/>
      <c r="AR42" s="231"/>
      <c r="AS42" s="231"/>
      <c r="AT42" s="232"/>
      <c r="AU42" s="233" t="str">
        <f>IF(入力シート!P37="","",入力シート!P37)</f>
        <v/>
      </c>
      <c r="AV42" s="200"/>
      <c r="AW42" s="200"/>
      <c r="AX42" s="200"/>
      <c r="AY42" s="200"/>
      <c r="AZ42" s="200"/>
      <c r="BA42" s="301"/>
      <c r="BB42" s="230"/>
      <c r="BC42" s="232"/>
      <c r="BD42" s="332" t="str">
        <f>IF(入力シート!R37="","",入力シート!R37)</f>
        <v/>
      </c>
      <c r="BE42" s="333"/>
      <c r="BF42" s="333"/>
      <c r="BG42" s="333"/>
      <c r="BH42" s="333"/>
      <c r="BI42" s="333"/>
      <c r="BJ42" s="334"/>
      <c r="BK42" s="230"/>
      <c r="BL42" s="231"/>
      <c r="BM42" s="231"/>
      <c r="BN42" s="231"/>
      <c r="BO42" s="231"/>
      <c r="BP42" s="307"/>
      <c r="BQ42" s="307"/>
      <c r="BR42" s="308"/>
      <c r="BS42" s="345"/>
      <c r="BT42" s="340"/>
      <c r="BU42" s="340"/>
      <c r="BV42" s="340"/>
      <c r="BW42" s="340"/>
      <c r="BX42" s="340"/>
      <c r="BY42" s="340"/>
      <c r="BZ42" s="340"/>
      <c r="CA42" s="340"/>
      <c r="CB42" s="340"/>
      <c r="CC42" s="340"/>
      <c r="CD42" s="340"/>
      <c r="CE42" s="340"/>
      <c r="CF42" s="340"/>
      <c r="CG42" s="340"/>
      <c r="CH42" s="340"/>
      <c r="CI42" s="340"/>
      <c r="CJ42" s="340"/>
      <c r="CK42" s="341"/>
      <c r="CL42" s="284" t="str">
        <f>IF(入力シート!AA37="","",入力シート!AA37)</f>
        <v/>
      </c>
      <c r="CM42" s="285"/>
      <c r="CN42" s="285"/>
      <c r="CO42" s="285"/>
      <c r="CP42" s="285"/>
      <c r="CQ42" s="285"/>
      <c r="CR42" s="288"/>
      <c r="CS42" s="230"/>
      <c r="CT42" s="226"/>
      <c r="CU42" s="231"/>
      <c r="CV42" s="232"/>
    </row>
    <row r="43" spans="1:100" ht="20.100000000000001" customHeight="1" x14ac:dyDescent="0.3">
      <c r="A43" s="234"/>
      <c r="B43" s="229"/>
      <c r="C43" s="267"/>
      <c r="D43" s="268"/>
      <c r="E43" s="268"/>
      <c r="F43" s="268"/>
      <c r="G43" s="268"/>
      <c r="H43" s="268"/>
      <c r="I43" s="269"/>
      <c r="J43" s="278"/>
      <c r="K43" s="278"/>
      <c r="L43" s="278"/>
      <c r="M43" s="267" t="str">
        <f>IF(入力シート!G37="","",入力シート!G37)</f>
        <v/>
      </c>
      <c r="N43" s="269"/>
      <c r="O43" s="312"/>
      <c r="P43" s="313"/>
      <c r="Q43" s="313"/>
      <c r="R43" s="313"/>
      <c r="S43" s="313"/>
      <c r="T43" s="313"/>
      <c r="U43" s="314"/>
      <c r="V43" s="312"/>
      <c r="W43" s="313"/>
      <c r="X43" s="313"/>
      <c r="Y43" s="313"/>
      <c r="Z43" s="313"/>
      <c r="AA43" s="313"/>
      <c r="AB43" s="316"/>
      <c r="AC43" s="328"/>
      <c r="AD43" s="329"/>
      <c r="AE43" s="329"/>
      <c r="AF43" s="329"/>
      <c r="AG43" s="329"/>
      <c r="AH43" s="329"/>
      <c r="AI43" s="329"/>
      <c r="AJ43" s="329"/>
      <c r="AK43" s="329"/>
      <c r="AL43" s="329"/>
      <c r="AM43" s="329"/>
      <c r="AN43" s="235"/>
      <c r="AO43" s="235"/>
      <c r="AP43" s="235"/>
      <c r="AQ43" s="235"/>
      <c r="AR43" s="235"/>
      <c r="AS43" s="235"/>
      <c r="AT43" s="236"/>
      <c r="AU43" s="330"/>
      <c r="AV43" s="203"/>
      <c r="AW43" s="203"/>
      <c r="AX43" s="203"/>
      <c r="AY43" s="203"/>
      <c r="AZ43" s="203"/>
      <c r="BA43" s="331"/>
      <c r="BB43" s="234"/>
      <c r="BC43" s="236"/>
      <c r="BD43" s="335"/>
      <c r="BE43" s="336"/>
      <c r="BF43" s="336"/>
      <c r="BG43" s="336"/>
      <c r="BH43" s="336"/>
      <c r="BI43" s="336"/>
      <c r="BJ43" s="337"/>
      <c r="BK43" s="234" t="str">
        <f>IF(入力シート!U37="","",入力シート!U37)</f>
        <v/>
      </c>
      <c r="BL43" s="235"/>
      <c r="BM43" s="235"/>
      <c r="BN43" s="235"/>
      <c r="BO43" s="235"/>
      <c r="BP43" s="235" t="str">
        <f>IF(入力シート!V37="","",入力シート!V37)</f>
        <v/>
      </c>
      <c r="BQ43" s="235"/>
      <c r="BR43" s="229"/>
      <c r="BS43" s="346"/>
      <c r="BT43" s="342"/>
      <c r="BU43" s="342"/>
      <c r="BV43" s="342"/>
      <c r="BW43" s="342"/>
      <c r="BX43" s="342"/>
      <c r="BY43" s="342"/>
      <c r="BZ43" s="342"/>
      <c r="CA43" s="342"/>
      <c r="CB43" s="342"/>
      <c r="CC43" s="342"/>
      <c r="CD43" s="342"/>
      <c r="CE43" s="342"/>
      <c r="CF43" s="342"/>
      <c r="CG43" s="342"/>
      <c r="CH43" s="342"/>
      <c r="CI43" s="342"/>
      <c r="CJ43" s="342"/>
      <c r="CK43" s="343"/>
      <c r="CL43" s="325"/>
      <c r="CM43" s="326"/>
      <c r="CN43" s="326"/>
      <c r="CO43" s="326"/>
      <c r="CP43" s="326"/>
      <c r="CQ43" s="326"/>
      <c r="CR43" s="327"/>
      <c r="CS43" s="234"/>
      <c r="CT43" s="228"/>
      <c r="CU43" s="235"/>
      <c r="CV43" s="236"/>
    </row>
    <row r="44" spans="1:100" s="2" customFormat="1" ht="9" customHeight="1" x14ac:dyDescent="0.3">
      <c r="A44" s="5"/>
      <c r="B44" s="5" t="str">
        <f>前田道路1!B44</f>
        <v>注1.※1印欄には次の記号を入れる</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t="str">
        <f>前田道路1!BB44</f>
        <v>注3.各社別に作成する</v>
      </c>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row>
    <row r="45" spans="1:100" s="2" customFormat="1" ht="9"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t="str">
        <f>前田道路1!BB45</f>
        <v>注4.特別教育・資格・免許は写しを添付する</v>
      </c>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row>
    <row r="46" spans="1:100" s="2" customFormat="1" ht="9" customHeight="1" x14ac:dyDescent="0.3">
      <c r="A46" s="5"/>
      <c r="B46" s="5" t="str">
        <f>前田道路1!B46</f>
        <v>　（現）　現場代理人</v>
      </c>
      <c r="C46" s="5"/>
      <c r="D46" s="5"/>
      <c r="E46" s="5"/>
      <c r="F46" s="5"/>
      <c r="G46" s="5"/>
      <c r="H46" s="5"/>
      <c r="I46" s="5"/>
      <c r="J46" s="5"/>
      <c r="K46" s="5" t="str">
        <f>前田道路1!K46</f>
        <v>（作）　作業主任者</v>
      </c>
      <c r="L46" s="5"/>
      <c r="M46" s="5"/>
      <c r="N46" s="5"/>
      <c r="O46" s="5"/>
      <c r="P46" s="5"/>
      <c r="Q46" s="5"/>
      <c r="R46" s="5"/>
      <c r="S46" s="5"/>
      <c r="T46" s="5" t="str">
        <f>前田道路1!T46</f>
        <v>（安）　安全衛生責任者</v>
      </c>
      <c r="U46" s="5"/>
      <c r="V46" s="5"/>
      <c r="W46" s="5"/>
      <c r="X46" s="5"/>
      <c r="Y46" s="5"/>
      <c r="Z46" s="5"/>
      <c r="AA46" s="5"/>
      <c r="AB46" s="5"/>
      <c r="AC46" s="5"/>
      <c r="AD46" s="5" t="str">
        <f>前田道路1!AD46</f>
        <v>（能）　能力向上教育※</v>
      </c>
      <c r="AE46" s="5"/>
      <c r="AF46" s="5"/>
      <c r="AG46" s="5"/>
      <c r="AH46" s="5"/>
      <c r="AI46" s="5"/>
      <c r="AJ46" s="5"/>
      <c r="AK46" s="5"/>
      <c r="AL46" s="5"/>
      <c r="AM46" s="5" t="str">
        <f>前田道路1!AM46</f>
        <v>（再）　危険有害業務・再発防止教育</v>
      </c>
      <c r="AN46" s="5"/>
      <c r="AO46" s="5"/>
      <c r="AP46" s="5"/>
      <c r="AQ46" s="5"/>
      <c r="AR46" s="5"/>
      <c r="AS46" s="5"/>
      <c r="AT46" s="5"/>
      <c r="AU46" s="5"/>
      <c r="AV46" s="5"/>
      <c r="AW46" s="5"/>
      <c r="AX46" s="5"/>
      <c r="AY46" s="5"/>
      <c r="AZ46" s="5"/>
      <c r="BA46" s="5"/>
      <c r="BB46" s="5" t="str">
        <f>前田道路1!BB46</f>
        <v>注5.健康保険の名称（健康保険組合、協会けんぽ、建設国保、国民健康保険）を記載し、番号は記載しないこと</v>
      </c>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row>
    <row r="47" spans="1:100" s="2" customFormat="1" ht="9" customHeight="1" x14ac:dyDescent="0.3">
      <c r="A47" s="6"/>
      <c r="B47" s="6" t="str">
        <f>前田道路1!B47</f>
        <v>　（主）　主任技術者</v>
      </c>
      <c r="C47" s="6"/>
      <c r="D47" s="6"/>
      <c r="E47" s="6"/>
      <c r="F47" s="6"/>
      <c r="G47" s="6"/>
      <c r="H47" s="6"/>
      <c r="I47" s="6"/>
      <c r="J47" s="6"/>
      <c r="K47" s="6" t="str">
        <f>前田道路1!K47</f>
        <v>（職）　職長</v>
      </c>
      <c r="L47" s="6"/>
      <c r="M47" s="6"/>
      <c r="N47" s="6"/>
      <c r="O47" s="6"/>
      <c r="P47" s="6"/>
      <c r="Q47" s="6"/>
      <c r="R47" s="6"/>
      <c r="S47" s="6"/>
      <c r="T47" s="6" t="str">
        <f>前田道路1!T47</f>
        <v>（女）　女性作業員</v>
      </c>
      <c r="U47" s="6"/>
      <c r="V47" s="6"/>
      <c r="W47" s="6"/>
      <c r="X47" s="6"/>
      <c r="Y47" s="6"/>
      <c r="Z47" s="6"/>
      <c r="AA47" s="6"/>
      <c r="AB47" s="6"/>
      <c r="AC47" s="6"/>
      <c r="AD47" s="6" t="str">
        <f>前田道路1!AD47</f>
        <v>（未）　18歳未満の作業員</v>
      </c>
      <c r="AE47" s="6"/>
      <c r="AF47" s="6"/>
      <c r="AG47" s="6"/>
      <c r="AH47" s="6"/>
      <c r="AI47" s="6"/>
      <c r="AJ47" s="6"/>
      <c r="AK47" s="6"/>
      <c r="AL47" s="6"/>
      <c r="AM47" s="6"/>
      <c r="AN47" s="6"/>
      <c r="AO47" s="5"/>
      <c r="AP47" s="5"/>
      <c r="AQ47" s="5"/>
      <c r="AR47" s="5"/>
      <c r="AS47" s="5"/>
      <c r="AT47" s="5"/>
      <c r="AU47" s="5"/>
      <c r="AV47" s="5"/>
      <c r="AW47" s="5"/>
      <c r="AX47" s="5"/>
      <c r="AY47" s="5"/>
      <c r="AZ47" s="5"/>
      <c r="BA47" s="5"/>
      <c r="BB47" s="5" t="str">
        <f>前田道路1!BB47</f>
        <v>注6.年金保険欄には、左欄に年金保険の名称（厚生年金、国民年金）を記載、各年金の受給者である場合は「受給者」と記載する</v>
      </c>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row>
    <row r="48" spans="1:100" s="2" customFormat="1" ht="9" customHeight="1" x14ac:dyDescent="0.3">
      <c r="A48" s="5"/>
      <c r="B48" s="5" t="str">
        <f>前田道路1!B48</f>
        <v>　（習）　外国人技能実習生</v>
      </c>
      <c r="C48" s="5"/>
      <c r="D48" s="5"/>
      <c r="E48" s="5"/>
      <c r="F48" s="5"/>
      <c r="G48" s="5"/>
      <c r="H48" s="5"/>
      <c r="I48" s="5"/>
      <c r="J48" s="5"/>
      <c r="K48" s="5"/>
      <c r="L48" s="5" t="str">
        <f>前田道路1!L48</f>
        <v>（1特）　1号特定技能外国人</v>
      </c>
      <c r="M48" s="5"/>
      <c r="N48" s="5"/>
      <c r="O48" s="5"/>
      <c r="P48" s="5"/>
      <c r="Q48" s="5"/>
      <c r="R48" s="5"/>
      <c r="S48" s="5"/>
      <c r="T48" s="5"/>
      <c r="U48" s="5"/>
      <c r="V48" s="5"/>
      <c r="W48" s="5" t="str">
        <f>前田道路1!W48</f>
        <v>（2特）　2号特定技能外国人</v>
      </c>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t="str">
        <f>前田道路1!BB48</f>
        <v>注7.雇用保険欄には、右欄に被保険者番号の下4けたを記載、日雇労働者被保険者は「日雇保険」、事業主等は「適用除外」と記載する</v>
      </c>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row>
    <row r="49" spans="1:100" s="2" customFormat="1" ht="9"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t="str">
        <f>前田道路1!BB49</f>
        <v>注8.建設業退職金共済制度及び中小企業退職金共済制度への加入の有無をそれぞれ☑で明記する</v>
      </c>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row>
    <row r="50" spans="1:100" s="2" customFormat="1" ht="9" customHeight="1" x14ac:dyDescent="0.3">
      <c r="A50" s="5"/>
      <c r="B50" s="5" t="str">
        <f>前田道路1!B50</f>
        <v>注2.能力向上教育は、平成3年1月21日付け旧労働省労働基準局基発第39号「安全衛生教育の推進について」により定められた職長等の「能力向上教育に</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t="str">
        <f>前田道路1!BB50</f>
        <v>注9.安全衛生に関する教育の内容（例：雇入時教育、職長・安全衛生責任者教育、ローラ特別教育等）は雇入・職長特別教育欄に記載する</v>
      </c>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row>
    <row r="51" spans="1:100" s="2" customFormat="1" ht="9" customHeight="1" x14ac:dyDescent="0.3">
      <c r="A51" s="5"/>
      <c r="B51" s="5" t="str">
        <f>前田道路1!B51</f>
        <v>　　準じた教育」を指す</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t="str">
        <f>前田道路1!BB51</f>
        <v>注10.建設工事に係わる技能講習を修了している資格は技能講習欄に記載する</v>
      </c>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row>
    <row r="52" spans="1:100" s="2" customFormat="1" ht="9"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t="str">
        <f>前田道路1!BB52</f>
        <v>注11.建設工事に係わる知識及び技術に関する資格（例：土木施工管理技士、大型自動車運転等）は免許欄に記載する</v>
      </c>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row>
    <row r="53" spans="1:100" s="2" customFormat="1" ht="9"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t="str">
        <f>前田道路1!BB53</f>
        <v>注12.記載事項の一部について、別紙を用いて記載してもよい</v>
      </c>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row>
    <row r="54" spans="1:100" x14ac:dyDescent="0.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sheetData>
  <mergeCells count="309">
    <mergeCell ref="A1:J2"/>
    <mergeCell ref="L1:P2"/>
    <mergeCell ref="AH1:BI2"/>
    <mergeCell ref="CA2:CE3"/>
    <mergeCell ref="CF2:CV3"/>
    <mergeCell ref="AN3:AO3"/>
    <mergeCell ref="AP3:AX3"/>
    <mergeCell ref="AY3:BB3"/>
    <mergeCell ref="CA5:CE5"/>
    <mergeCell ref="CF5:CV5"/>
    <mergeCell ref="B5:H5"/>
    <mergeCell ref="I5:W5"/>
    <mergeCell ref="Y5:AR6"/>
    <mergeCell ref="AU5:AZ5"/>
    <mergeCell ref="BY5:BZ5"/>
    <mergeCell ref="B6:H6"/>
    <mergeCell ref="I6:W6"/>
    <mergeCell ref="AU6:AZ6"/>
    <mergeCell ref="BZ6:CE6"/>
    <mergeCell ref="CF6:CV6"/>
    <mergeCell ref="BA5:BQ5"/>
    <mergeCell ref="BA6:BQ6"/>
    <mergeCell ref="BA7:BL7"/>
    <mergeCell ref="CC7:CP7"/>
    <mergeCell ref="A8:B11"/>
    <mergeCell ref="C8:I8"/>
    <mergeCell ref="J8:L11"/>
    <mergeCell ref="M8:N11"/>
    <mergeCell ref="O8:U9"/>
    <mergeCell ref="V8:AB9"/>
    <mergeCell ref="CL10:CR11"/>
    <mergeCell ref="C11:I11"/>
    <mergeCell ref="BK11:BR11"/>
    <mergeCell ref="BS8:CK9"/>
    <mergeCell ref="CL8:CR9"/>
    <mergeCell ref="BS10:BY11"/>
    <mergeCell ref="BZ10:CF11"/>
    <mergeCell ref="CG10:CK11"/>
    <mergeCell ref="CS8:CV11"/>
    <mergeCell ref="C9:I10"/>
    <mergeCell ref="BK9:BR10"/>
    <mergeCell ref="O10:U11"/>
    <mergeCell ref="V10:AB11"/>
    <mergeCell ref="AC10:AM11"/>
    <mergeCell ref="AN10:AT11"/>
    <mergeCell ref="AU10:BA11"/>
    <mergeCell ref="AC8:AM9"/>
    <mergeCell ref="AN8:AT9"/>
    <mergeCell ref="AU8:BA9"/>
    <mergeCell ref="BB8:BC11"/>
    <mergeCell ref="BD8:BJ9"/>
    <mergeCell ref="BK8:BR8"/>
    <mergeCell ref="BD10:BJ11"/>
    <mergeCell ref="A12:B15"/>
    <mergeCell ref="J12:L15"/>
    <mergeCell ref="M12:N12"/>
    <mergeCell ref="O12:U13"/>
    <mergeCell ref="V12:AB13"/>
    <mergeCell ref="M13:N14"/>
    <mergeCell ref="O14:U15"/>
    <mergeCell ref="V14:AB15"/>
    <mergeCell ref="M15:N15"/>
    <mergeCell ref="C14:I15"/>
    <mergeCell ref="C12:I13"/>
    <mergeCell ref="CS12:CV15"/>
    <mergeCell ref="BP13:BR14"/>
    <mergeCell ref="AC12:AM13"/>
    <mergeCell ref="AN12:AT13"/>
    <mergeCell ref="AU12:BA13"/>
    <mergeCell ref="BB12:BC15"/>
    <mergeCell ref="BD12:BJ13"/>
    <mergeCell ref="BK12:BO12"/>
    <mergeCell ref="BK13:BO14"/>
    <mergeCell ref="AC14:AM15"/>
    <mergeCell ref="AN14:AT15"/>
    <mergeCell ref="AU14:BA15"/>
    <mergeCell ref="BD14:BJ15"/>
    <mergeCell ref="CL14:CR15"/>
    <mergeCell ref="BK15:BO15"/>
    <mergeCell ref="BP15:BR15"/>
    <mergeCell ref="BP12:BR12"/>
    <mergeCell ref="CL12:CR13"/>
    <mergeCell ref="CG12:CK15"/>
    <mergeCell ref="BZ12:CF15"/>
    <mergeCell ref="BS12:BY15"/>
    <mergeCell ref="A16:B19"/>
    <mergeCell ref="J16:L19"/>
    <mergeCell ref="M16:N16"/>
    <mergeCell ref="O16:U17"/>
    <mergeCell ref="V16:AB17"/>
    <mergeCell ref="M17:N18"/>
    <mergeCell ref="O18:U19"/>
    <mergeCell ref="V18:AB19"/>
    <mergeCell ref="M19:N19"/>
    <mergeCell ref="C18:I19"/>
    <mergeCell ref="C16:I17"/>
    <mergeCell ref="CS16:CV19"/>
    <mergeCell ref="BP17:BR18"/>
    <mergeCell ref="AC16:AM17"/>
    <mergeCell ref="AN16:AT17"/>
    <mergeCell ref="AU16:BA17"/>
    <mergeCell ref="BB16:BC19"/>
    <mergeCell ref="BD16:BJ17"/>
    <mergeCell ref="BK16:BO16"/>
    <mergeCell ref="BK17:BO18"/>
    <mergeCell ref="AC18:AM19"/>
    <mergeCell ref="AN18:AT19"/>
    <mergeCell ref="AU18:BA19"/>
    <mergeCell ref="BD18:BJ19"/>
    <mergeCell ref="CL18:CR19"/>
    <mergeCell ref="BK19:BO19"/>
    <mergeCell ref="BP19:BR19"/>
    <mergeCell ref="BP16:BR16"/>
    <mergeCell ref="CL16:CR17"/>
    <mergeCell ref="CG16:CK19"/>
    <mergeCell ref="BZ16:CF19"/>
    <mergeCell ref="BS16:BY19"/>
    <mergeCell ref="A20:B23"/>
    <mergeCell ref="J20:L23"/>
    <mergeCell ref="M20:N20"/>
    <mergeCell ref="O20:U21"/>
    <mergeCell ref="V20:AB21"/>
    <mergeCell ref="M21:N22"/>
    <mergeCell ref="O22:U23"/>
    <mergeCell ref="V22:AB23"/>
    <mergeCell ref="M23:N23"/>
    <mergeCell ref="C22:I23"/>
    <mergeCell ref="C20:I21"/>
    <mergeCell ref="CS20:CV23"/>
    <mergeCell ref="BP21:BR22"/>
    <mergeCell ref="AC20:AM21"/>
    <mergeCell ref="AN20:AT21"/>
    <mergeCell ref="AU20:BA21"/>
    <mergeCell ref="BB20:BC23"/>
    <mergeCell ref="BD20:BJ21"/>
    <mergeCell ref="BK20:BO20"/>
    <mergeCell ref="BK21:BO22"/>
    <mergeCell ref="AC22:AM23"/>
    <mergeCell ref="AN22:AT23"/>
    <mergeCell ref="AU22:BA23"/>
    <mergeCell ref="BD22:BJ23"/>
    <mergeCell ref="CL22:CR23"/>
    <mergeCell ref="BK23:BO23"/>
    <mergeCell ref="BP23:BR23"/>
    <mergeCell ref="BP20:BR20"/>
    <mergeCell ref="CL20:CR21"/>
    <mergeCell ref="CG20:CK23"/>
    <mergeCell ref="BZ20:CF23"/>
    <mergeCell ref="BS20:BY23"/>
    <mergeCell ref="A24:B27"/>
    <mergeCell ref="J24:L27"/>
    <mergeCell ref="M24:N24"/>
    <mergeCell ref="O24:U25"/>
    <mergeCell ref="V24:AB25"/>
    <mergeCell ref="M25:N26"/>
    <mergeCell ref="O26:U27"/>
    <mergeCell ref="V26:AB27"/>
    <mergeCell ref="M27:N27"/>
    <mergeCell ref="C26:I27"/>
    <mergeCell ref="C24:I25"/>
    <mergeCell ref="CS24:CV27"/>
    <mergeCell ref="BP25:BR26"/>
    <mergeCell ref="AC24:AM25"/>
    <mergeCell ref="AN24:AT25"/>
    <mergeCell ref="AU24:BA25"/>
    <mergeCell ref="BB24:BC27"/>
    <mergeCell ref="BD24:BJ25"/>
    <mergeCell ref="BK24:BO24"/>
    <mergeCell ref="BK25:BO26"/>
    <mergeCell ref="AC26:AM27"/>
    <mergeCell ref="AN26:AT27"/>
    <mergeCell ref="AU26:BA27"/>
    <mergeCell ref="BD26:BJ27"/>
    <mergeCell ref="CL26:CR27"/>
    <mergeCell ref="BK27:BO27"/>
    <mergeCell ref="BP27:BR27"/>
    <mergeCell ref="BP24:BR24"/>
    <mergeCell ref="CL24:CR25"/>
    <mergeCell ref="CG24:CK27"/>
    <mergeCell ref="BZ24:CF27"/>
    <mergeCell ref="BS24:BY27"/>
    <mergeCell ref="A28:B31"/>
    <mergeCell ref="J28:L31"/>
    <mergeCell ref="M28:N28"/>
    <mergeCell ref="O28:U29"/>
    <mergeCell ref="V28:AB29"/>
    <mergeCell ref="M29:N30"/>
    <mergeCell ref="O30:U31"/>
    <mergeCell ref="V30:AB31"/>
    <mergeCell ref="M31:N31"/>
    <mergeCell ref="C30:I31"/>
    <mergeCell ref="C28:I29"/>
    <mergeCell ref="CS28:CV31"/>
    <mergeCell ref="BP29:BR30"/>
    <mergeCell ref="AC28:AM29"/>
    <mergeCell ref="AN28:AT29"/>
    <mergeCell ref="AU28:BA29"/>
    <mergeCell ref="BB28:BC31"/>
    <mergeCell ref="BD28:BJ29"/>
    <mergeCell ref="BK28:BO28"/>
    <mergeCell ref="BK29:BO30"/>
    <mergeCell ref="AC30:AM31"/>
    <mergeCell ref="AN30:AT31"/>
    <mergeCell ref="AU30:BA31"/>
    <mergeCell ref="BD30:BJ31"/>
    <mergeCell ref="CL30:CR31"/>
    <mergeCell ref="BK31:BO31"/>
    <mergeCell ref="BP31:BR31"/>
    <mergeCell ref="BP28:BR28"/>
    <mergeCell ref="CL28:CR29"/>
    <mergeCell ref="CG28:CK31"/>
    <mergeCell ref="BZ28:CF31"/>
    <mergeCell ref="BS28:BY31"/>
    <mergeCell ref="A32:B35"/>
    <mergeCell ref="J32:L35"/>
    <mergeCell ref="M32:N32"/>
    <mergeCell ref="O32:U33"/>
    <mergeCell ref="V32:AB33"/>
    <mergeCell ref="M33:N34"/>
    <mergeCell ref="O34:U35"/>
    <mergeCell ref="V34:AB35"/>
    <mergeCell ref="M35:N35"/>
    <mergeCell ref="C34:I35"/>
    <mergeCell ref="C32:I33"/>
    <mergeCell ref="CS32:CV35"/>
    <mergeCell ref="BP33:BR34"/>
    <mergeCell ref="AC32:AM33"/>
    <mergeCell ref="AN32:AT33"/>
    <mergeCell ref="AU32:BA33"/>
    <mergeCell ref="BB32:BC35"/>
    <mergeCell ref="BD32:BJ33"/>
    <mergeCell ref="BK32:BO32"/>
    <mergeCell ref="BK33:BO34"/>
    <mergeCell ref="AC34:AM35"/>
    <mergeCell ref="AN34:AT35"/>
    <mergeCell ref="AU34:BA35"/>
    <mergeCell ref="BD34:BJ35"/>
    <mergeCell ref="CL34:CR35"/>
    <mergeCell ref="BK35:BO35"/>
    <mergeCell ref="BP35:BR35"/>
    <mergeCell ref="BP32:BR32"/>
    <mergeCell ref="CL32:CR33"/>
    <mergeCell ref="CG32:CK35"/>
    <mergeCell ref="BZ32:CF35"/>
    <mergeCell ref="BS32:BY35"/>
    <mergeCell ref="A36:B39"/>
    <mergeCell ref="J36:L39"/>
    <mergeCell ref="M36:N36"/>
    <mergeCell ref="O36:U37"/>
    <mergeCell ref="V36:AB37"/>
    <mergeCell ref="M37:N38"/>
    <mergeCell ref="O38:U39"/>
    <mergeCell ref="V38:AB39"/>
    <mergeCell ref="M39:N39"/>
    <mergeCell ref="C38:I39"/>
    <mergeCell ref="C36:I37"/>
    <mergeCell ref="CS36:CV39"/>
    <mergeCell ref="BP37:BR38"/>
    <mergeCell ref="AC36:AM37"/>
    <mergeCell ref="AN36:AT37"/>
    <mergeCell ref="AU36:BA37"/>
    <mergeCell ref="BB36:BC39"/>
    <mergeCell ref="BD36:BJ37"/>
    <mergeCell ref="BK36:BO36"/>
    <mergeCell ref="BK37:BO38"/>
    <mergeCell ref="AC38:AM39"/>
    <mergeCell ref="AN38:AT39"/>
    <mergeCell ref="AU38:BA39"/>
    <mergeCell ref="BD38:BJ39"/>
    <mergeCell ref="CL38:CR39"/>
    <mergeCell ref="BK39:BO39"/>
    <mergeCell ref="BP39:BR39"/>
    <mergeCell ref="BP36:BR36"/>
    <mergeCell ref="CL36:CR37"/>
    <mergeCell ref="BZ36:CF39"/>
    <mergeCell ref="BS36:BY39"/>
    <mergeCell ref="CG36:CK39"/>
    <mergeCell ref="A40:B43"/>
    <mergeCell ref="J40:L43"/>
    <mergeCell ref="M40:N40"/>
    <mergeCell ref="O40:U41"/>
    <mergeCell ref="V40:AB41"/>
    <mergeCell ref="M41:N42"/>
    <mergeCell ref="O42:U43"/>
    <mergeCell ref="V42:AB43"/>
    <mergeCell ref="M43:N43"/>
    <mergeCell ref="C42:I43"/>
    <mergeCell ref="C40:I41"/>
    <mergeCell ref="CS40:CV43"/>
    <mergeCell ref="BP41:BR42"/>
    <mergeCell ref="AC40:AM41"/>
    <mergeCell ref="AN40:AT41"/>
    <mergeCell ref="AU40:BA41"/>
    <mergeCell ref="BB40:BC43"/>
    <mergeCell ref="BD40:BJ41"/>
    <mergeCell ref="BK40:BO40"/>
    <mergeCell ref="BK41:BO42"/>
    <mergeCell ref="AC42:AM43"/>
    <mergeCell ref="AN42:AT43"/>
    <mergeCell ref="AU42:BA43"/>
    <mergeCell ref="BD42:BJ43"/>
    <mergeCell ref="CL42:CR43"/>
    <mergeCell ref="BK43:BO43"/>
    <mergeCell ref="BP43:BR43"/>
    <mergeCell ref="BP40:BR40"/>
    <mergeCell ref="CL40:CR41"/>
    <mergeCell ref="CG40:CK43"/>
    <mergeCell ref="BZ40:CF43"/>
    <mergeCell ref="BS40:BY43"/>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O16:AB17 O20:AB21 O24:AB25 O28:AB29 O32:AB33 O36:AB37 O40:AB4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96</xdr:col>
                    <xdr:colOff>66675</xdr:colOff>
                    <xdr:row>11</xdr:row>
                    <xdr:rowOff>104775</xdr:rowOff>
                  </from>
                  <to>
                    <xdr:col>99</xdr:col>
                    <xdr:colOff>104775</xdr:colOff>
                    <xdr:row>12</xdr:row>
                    <xdr:rowOff>104775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96</xdr:col>
                    <xdr:colOff>66675</xdr:colOff>
                    <xdr:row>12</xdr:row>
                    <xdr:rowOff>114300</xdr:rowOff>
                  </from>
                  <to>
                    <xdr:col>99</xdr:col>
                    <xdr:colOff>104775</xdr:colOff>
                    <xdr:row>14</xdr:row>
                    <xdr:rowOff>114300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96</xdr:col>
                    <xdr:colOff>66675</xdr:colOff>
                    <xdr:row>15</xdr:row>
                    <xdr:rowOff>104775</xdr:rowOff>
                  </from>
                  <to>
                    <xdr:col>99</xdr:col>
                    <xdr:colOff>104775</xdr:colOff>
                    <xdr:row>16</xdr:row>
                    <xdr:rowOff>104775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96</xdr:col>
                    <xdr:colOff>66675</xdr:colOff>
                    <xdr:row>16</xdr:row>
                    <xdr:rowOff>114300</xdr:rowOff>
                  </from>
                  <to>
                    <xdr:col>99</xdr:col>
                    <xdr:colOff>104775</xdr:colOff>
                    <xdr:row>18</xdr:row>
                    <xdr:rowOff>114300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96</xdr:col>
                    <xdr:colOff>66675</xdr:colOff>
                    <xdr:row>19</xdr:row>
                    <xdr:rowOff>104775</xdr:rowOff>
                  </from>
                  <to>
                    <xdr:col>99</xdr:col>
                    <xdr:colOff>104775</xdr:colOff>
                    <xdr:row>20</xdr:row>
                    <xdr:rowOff>104775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96</xdr:col>
                    <xdr:colOff>66675</xdr:colOff>
                    <xdr:row>20</xdr:row>
                    <xdr:rowOff>114300</xdr:rowOff>
                  </from>
                  <to>
                    <xdr:col>99</xdr:col>
                    <xdr:colOff>104775</xdr:colOff>
                    <xdr:row>22</xdr:row>
                    <xdr:rowOff>114300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96</xdr:col>
                    <xdr:colOff>66675</xdr:colOff>
                    <xdr:row>23</xdr:row>
                    <xdr:rowOff>104775</xdr:rowOff>
                  </from>
                  <to>
                    <xdr:col>99</xdr:col>
                    <xdr:colOff>104775</xdr:colOff>
                    <xdr:row>24</xdr:row>
                    <xdr:rowOff>104775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96</xdr:col>
                    <xdr:colOff>66675</xdr:colOff>
                    <xdr:row>24</xdr:row>
                    <xdr:rowOff>114300</xdr:rowOff>
                  </from>
                  <to>
                    <xdr:col>99</xdr:col>
                    <xdr:colOff>104775</xdr:colOff>
                    <xdr:row>26</xdr:row>
                    <xdr:rowOff>114300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96</xdr:col>
                    <xdr:colOff>66675</xdr:colOff>
                    <xdr:row>27</xdr:row>
                    <xdr:rowOff>104775</xdr:rowOff>
                  </from>
                  <to>
                    <xdr:col>99</xdr:col>
                    <xdr:colOff>104775</xdr:colOff>
                    <xdr:row>28</xdr:row>
                    <xdr:rowOff>104775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96</xdr:col>
                    <xdr:colOff>66675</xdr:colOff>
                    <xdr:row>28</xdr:row>
                    <xdr:rowOff>114300</xdr:rowOff>
                  </from>
                  <to>
                    <xdr:col>99</xdr:col>
                    <xdr:colOff>104775</xdr:colOff>
                    <xdr:row>30</xdr:row>
                    <xdr:rowOff>114300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96</xdr:col>
                    <xdr:colOff>66675</xdr:colOff>
                    <xdr:row>31</xdr:row>
                    <xdr:rowOff>104775</xdr:rowOff>
                  </from>
                  <to>
                    <xdr:col>99</xdr:col>
                    <xdr:colOff>104775</xdr:colOff>
                    <xdr:row>32</xdr:row>
                    <xdr:rowOff>104775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96</xdr:col>
                    <xdr:colOff>66675</xdr:colOff>
                    <xdr:row>32</xdr:row>
                    <xdr:rowOff>114300</xdr:rowOff>
                  </from>
                  <to>
                    <xdr:col>99</xdr:col>
                    <xdr:colOff>104775</xdr:colOff>
                    <xdr:row>34</xdr:row>
                    <xdr:rowOff>114300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96</xdr:col>
                    <xdr:colOff>66675</xdr:colOff>
                    <xdr:row>35</xdr:row>
                    <xdr:rowOff>104775</xdr:rowOff>
                  </from>
                  <to>
                    <xdr:col>99</xdr:col>
                    <xdr:colOff>104775</xdr:colOff>
                    <xdr:row>36</xdr:row>
                    <xdr:rowOff>104775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96</xdr:col>
                    <xdr:colOff>66675</xdr:colOff>
                    <xdr:row>36</xdr:row>
                    <xdr:rowOff>114300</xdr:rowOff>
                  </from>
                  <to>
                    <xdr:col>99</xdr:col>
                    <xdr:colOff>104775</xdr:colOff>
                    <xdr:row>38</xdr:row>
                    <xdr:rowOff>114300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96</xdr:col>
                    <xdr:colOff>66675</xdr:colOff>
                    <xdr:row>39</xdr:row>
                    <xdr:rowOff>104775</xdr:rowOff>
                  </from>
                  <to>
                    <xdr:col>99</xdr:col>
                    <xdr:colOff>104775</xdr:colOff>
                    <xdr:row>40</xdr:row>
                    <xdr:rowOff>104775</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96</xdr:col>
                    <xdr:colOff>66675</xdr:colOff>
                    <xdr:row>40</xdr:row>
                    <xdr:rowOff>114300</xdr:rowOff>
                  </from>
                  <to>
                    <xdr:col>99</xdr:col>
                    <xdr:colOff>104775</xdr:colOff>
                    <xdr:row>42</xdr:row>
                    <xdr:rowOff>114300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63</xdr:col>
                    <xdr:colOff>85725</xdr:colOff>
                    <xdr:row>6</xdr:row>
                    <xdr:rowOff>0</xdr:rowOff>
                  </from>
                  <to>
                    <xdr:col>66</xdr:col>
                    <xdr:colOff>123825</xdr:colOff>
                    <xdr:row>6</xdr:row>
                    <xdr:rowOff>247650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66</xdr:col>
                    <xdr:colOff>85725</xdr:colOff>
                    <xdr:row>6</xdr:row>
                    <xdr:rowOff>0</xdr:rowOff>
                  </from>
                  <to>
                    <xdr:col>69</xdr:col>
                    <xdr:colOff>123825</xdr:colOff>
                    <xdr:row>6</xdr:row>
                    <xdr:rowOff>247650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92</xdr:col>
                    <xdr:colOff>85725</xdr:colOff>
                    <xdr:row>6</xdr:row>
                    <xdr:rowOff>9525</xdr:rowOff>
                  </from>
                  <to>
                    <xdr:col>95</xdr:col>
                    <xdr:colOff>123825</xdr:colOff>
                    <xdr:row>7</xdr:row>
                    <xdr:rowOff>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95</xdr:col>
                    <xdr:colOff>95250</xdr:colOff>
                    <xdr:row>6</xdr:row>
                    <xdr:rowOff>9525</xdr:rowOff>
                  </from>
                  <to>
                    <xdr:col>98</xdr:col>
                    <xdr:colOff>133350</xdr:colOff>
                    <xdr:row>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A72D7-B667-4BE1-9010-372A235B08F3}">
  <sheetPr>
    <tabColor rgb="FFFFC000"/>
  </sheetPr>
  <dimension ref="A1:CV54"/>
  <sheetViews>
    <sheetView view="pageBreakPreview" zoomScaleNormal="100" zoomScaleSheetLayoutView="100" workbookViewId="0">
      <selection activeCell="DB11" sqref="DB11"/>
    </sheetView>
  </sheetViews>
  <sheetFormatPr defaultRowHeight="12" x14ac:dyDescent="0.3"/>
  <cols>
    <col min="1" max="256" width="1.875" style="1" customWidth="1"/>
    <col min="257" max="16384" width="9" style="1"/>
  </cols>
  <sheetData>
    <row r="1" spans="1:100" ht="12.95" customHeight="1" x14ac:dyDescent="0.3">
      <c r="A1" s="237" t="s">
        <v>37</v>
      </c>
      <c r="B1" s="238"/>
      <c r="C1" s="238"/>
      <c r="D1" s="238"/>
      <c r="E1" s="238"/>
      <c r="F1" s="238"/>
      <c r="G1" s="238"/>
      <c r="H1" s="238"/>
      <c r="I1" s="238"/>
      <c r="J1" s="239"/>
      <c r="K1" s="3"/>
      <c r="L1" s="237" t="s">
        <v>175</v>
      </c>
      <c r="M1" s="238"/>
      <c r="N1" s="238"/>
      <c r="O1" s="238"/>
      <c r="P1" s="239"/>
      <c r="Q1" s="3"/>
      <c r="R1" s="4"/>
      <c r="S1" s="4"/>
      <c r="T1" s="4"/>
      <c r="U1" s="4"/>
      <c r="V1" s="4"/>
      <c r="W1" s="4"/>
      <c r="X1" s="4"/>
      <c r="Y1" s="4"/>
      <c r="Z1" s="4"/>
      <c r="AA1" s="4"/>
      <c r="AB1" s="4"/>
      <c r="AC1" s="4"/>
      <c r="AD1" s="4"/>
      <c r="AE1" s="4"/>
      <c r="AF1" s="4"/>
      <c r="AG1" s="4"/>
      <c r="AH1" s="243" t="s">
        <v>104</v>
      </c>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240"/>
      <c r="B2" s="241"/>
      <c r="C2" s="241"/>
      <c r="D2" s="241"/>
      <c r="E2" s="241"/>
      <c r="F2" s="241"/>
      <c r="G2" s="241"/>
      <c r="H2" s="241"/>
      <c r="I2" s="241"/>
      <c r="J2" s="242"/>
      <c r="K2" s="3"/>
      <c r="L2" s="240"/>
      <c r="M2" s="241"/>
      <c r="N2" s="241"/>
      <c r="O2" s="241"/>
      <c r="P2" s="242"/>
      <c r="Q2" s="3"/>
      <c r="R2" s="4"/>
      <c r="S2" s="4"/>
      <c r="T2" s="4"/>
      <c r="U2" s="4"/>
      <c r="V2" s="4"/>
      <c r="W2" s="4"/>
      <c r="X2" s="4"/>
      <c r="Y2" s="4"/>
      <c r="Z2" s="4"/>
      <c r="AA2" s="4"/>
      <c r="AB2" s="4"/>
      <c r="AC2" s="4"/>
      <c r="AD2" s="4"/>
      <c r="AE2" s="4"/>
      <c r="AF2" s="4"/>
      <c r="AG2" s="4"/>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3"/>
      <c r="BK2" s="3"/>
      <c r="BL2" s="3"/>
      <c r="BM2" s="3"/>
      <c r="BN2" s="3"/>
      <c r="BO2" s="3"/>
      <c r="BP2" s="3"/>
      <c r="BQ2" s="3"/>
      <c r="BR2" s="3"/>
      <c r="BS2" s="3"/>
      <c r="BT2" s="3"/>
      <c r="BU2" s="3"/>
      <c r="BV2" s="3"/>
      <c r="BW2" s="3"/>
      <c r="BX2" s="3"/>
      <c r="BY2" s="3"/>
      <c r="BZ2" s="3"/>
      <c r="CA2" s="250" t="s">
        <v>158</v>
      </c>
      <c r="CB2" s="251"/>
      <c r="CC2" s="251"/>
      <c r="CD2" s="251"/>
      <c r="CE2" s="251"/>
      <c r="CF2" s="357" t="s">
        <v>193</v>
      </c>
      <c r="CG2" s="254"/>
      <c r="CH2" s="254"/>
      <c r="CI2" s="254"/>
      <c r="CJ2" s="254"/>
      <c r="CK2" s="254"/>
      <c r="CL2" s="254"/>
      <c r="CM2" s="254"/>
      <c r="CN2" s="254"/>
      <c r="CO2" s="254"/>
      <c r="CP2" s="254"/>
      <c r="CQ2" s="254"/>
      <c r="CR2" s="254"/>
      <c r="CS2" s="254"/>
      <c r="CT2" s="254"/>
      <c r="CU2" s="254"/>
      <c r="CV2" s="255"/>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244" t="s">
        <v>105</v>
      </c>
      <c r="AO3" s="244"/>
      <c r="AP3" s="245">
        <f ca="1">TODAY()</f>
        <v>45933</v>
      </c>
      <c r="AQ3" s="245"/>
      <c r="AR3" s="245"/>
      <c r="AS3" s="245"/>
      <c r="AT3" s="245"/>
      <c r="AU3" s="245"/>
      <c r="AV3" s="245"/>
      <c r="AW3" s="245"/>
      <c r="AX3" s="245"/>
      <c r="AY3" s="246" t="s">
        <v>106</v>
      </c>
      <c r="AZ3" s="246"/>
      <c r="BA3" s="246"/>
      <c r="BB3" s="246"/>
      <c r="BC3" s="3"/>
      <c r="BD3" s="3"/>
      <c r="BE3" s="3"/>
      <c r="BF3" s="3"/>
      <c r="BG3" s="3"/>
      <c r="BH3" s="3"/>
      <c r="BI3" s="3"/>
      <c r="BJ3" s="3"/>
      <c r="BK3" s="3"/>
      <c r="BL3" s="3"/>
      <c r="BM3" s="3"/>
      <c r="BN3" s="3"/>
      <c r="BO3" s="3"/>
      <c r="BP3" s="3"/>
      <c r="BQ3" s="3"/>
      <c r="BR3" s="3"/>
      <c r="BS3" s="3"/>
      <c r="BT3" s="3"/>
      <c r="BU3" s="3"/>
      <c r="BV3" s="3"/>
      <c r="BW3" s="3"/>
      <c r="BX3" s="3"/>
      <c r="BY3" s="3"/>
      <c r="BZ3" s="3"/>
      <c r="CA3" s="252"/>
      <c r="CB3" s="253"/>
      <c r="CC3" s="253"/>
      <c r="CD3" s="253"/>
      <c r="CE3" s="253"/>
      <c r="CF3" s="256"/>
      <c r="CG3" s="256"/>
      <c r="CH3" s="256"/>
      <c r="CI3" s="256"/>
      <c r="CJ3" s="256"/>
      <c r="CK3" s="256"/>
      <c r="CL3" s="256"/>
      <c r="CM3" s="256"/>
      <c r="CN3" s="256"/>
      <c r="CO3" s="256"/>
      <c r="CP3" s="256"/>
      <c r="CQ3" s="256"/>
      <c r="CR3" s="256"/>
      <c r="CS3" s="256"/>
      <c r="CT3" s="256"/>
      <c r="CU3" s="256"/>
      <c r="CV3" s="257"/>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7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20.25" customHeight="1" x14ac:dyDescent="0.3">
      <c r="A5" s="3"/>
      <c r="B5" s="262" t="s">
        <v>126</v>
      </c>
      <c r="C5" s="262"/>
      <c r="D5" s="262"/>
      <c r="E5" s="262"/>
      <c r="F5" s="262"/>
      <c r="G5" s="262"/>
      <c r="H5" s="262"/>
      <c r="I5" s="258">
        <f>入力シート!$C$2</f>
        <v>0</v>
      </c>
      <c r="J5" s="258"/>
      <c r="K5" s="258"/>
      <c r="L5" s="258"/>
      <c r="M5" s="258"/>
      <c r="N5" s="258"/>
      <c r="O5" s="258"/>
      <c r="P5" s="258"/>
      <c r="Q5" s="258"/>
      <c r="R5" s="258"/>
      <c r="S5" s="258"/>
      <c r="T5" s="258"/>
      <c r="U5" s="258"/>
      <c r="V5" s="258"/>
      <c r="W5" s="258"/>
      <c r="X5" s="3"/>
      <c r="Y5" s="263" t="s">
        <v>107</v>
      </c>
      <c r="Z5" s="263"/>
      <c r="AA5" s="263"/>
      <c r="AB5" s="263"/>
      <c r="AC5" s="263"/>
      <c r="AD5" s="263"/>
      <c r="AE5" s="263"/>
      <c r="AF5" s="263"/>
      <c r="AG5" s="263"/>
      <c r="AH5" s="263"/>
      <c r="AI5" s="263"/>
      <c r="AJ5" s="263"/>
      <c r="AK5" s="263"/>
      <c r="AL5" s="263"/>
      <c r="AM5" s="263"/>
      <c r="AN5" s="263"/>
      <c r="AO5" s="263"/>
      <c r="AP5" s="263"/>
      <c r="AQ5" s="263"/>
      <c r="AR5" s="263"/>
      <c r="AS5" s="3"/>
      <c r="AT5" s="3"/>
      <c r="AU5" s="261" t="s">
        <v>129</v>
      </c>
      <c r="AV5" s="261"/>
      <c r="AW5" s="261"/>
      <c r="AX5" s="261"/>
      <c r="AY5" s="261"/>
      <c r="AZ5" s="261"/>
      <c r="BA5" s="247">
        <f>入力シート!$I$2</f>
        <v>0</v>
      </c>
      <c r="BB5" s="247"/>
      <c r="BC5" s="247"/>
      <c r="BD5" s="247"/>
      <c r="BE5" s="247"/>
      <c r="BF5" s="247"/>
      <c r="BG5" s="247"/>
      <c r="BH5" s="247"/>
      <c r="BI5" s="247"/>
      <c r="BJ5" s="247"/>
      <c r="BK5" s="247"/>
      <c r="BL5" s="247"/>
      <c r="BM5" s="247"/>
      <c r="BN5" s="247"/>
      <c r="BO5" s="247"/>
      <c r="BP5" s="247"/>
      <c r="BQ5" s="247"/>
      <c r="BR5" s="102"/>
      <c r="BS5" s="3"/>
      <c r="BT5" s="3"/>
      <c r="BU5" s="3"/>
      <c r="BV5" s="3"/>
      <c r="BW5" s="3"/>
      <c r="BX5" s="104" t="s">
        <v>127</v>
      </c>
      <c r="BY5" s="260" t="str">
        <f>IF(入力シート!$L$2="","",入力シート!$L$2)</f>
        <v/>
      </c>
      <c r="BZ5" s="260"/>
      <c r="CA5" s="259" t="s">
        <v>128</v>
      </c>
      <c r="CB5" s="259"/>
      <c r="CC5" s="259"/>
      <c r="CD5" s="259"/>
      <c r="CE5" s="259"/>
      <c r="CF5" s="247" t="str">
        <f>IF(入力シート!$N$2="","",入力シート!$N$2)</f>
        <v/>
      </c>
      <c r="CG5" s="247"/>
      <c r="CH5" s="247"/>
      <c r="CI5" s="247"/>
      <c r="CJ5" s="247"/>
      <c r="CK5" s="247"/>
      <c r="CL5" s="247"/>
      <c r="CM5" s="247"/>
      <c r="CN5" s="247"/>
      <c r="CO5" s="247"/>
      <c r="CP5" s="247"/>
      <c r="CQ5" s="247"/>
      <c r="CR5" s="247"/>
      <c r="CS5" s="247"/>
      <c r="CT5" s="247"/>
      <c r="CU5" s="247"/>
      <c r="CV5" s="247"/>
    </row>
    <row r="6" spans="1:100" ht="20.25" customHeight="1" x14ac:dyDescent="0.3">
      <c r="A6" s="3"/>
      <c r="B6" s="248" t="s">
        <v>177</v>
      </c>
      <c r="C6" s="248"/>
      <c r="D6" s="248"/>
      <c r="E6" s="248"/>
      <c r="F6" s="248"/>
      <c r="G6" s="248"/>
      <c r="H6" s="248"/>
      <c r="I6" s="247">
        <f>入力シート!$C$3</f>
        <v>0</v>
      </c>
      <c r="J6" s="247"/>
      <c r="K6" s="247"/>
      <c r="L6" s="247"/>
      <c r="M6" s="247"/>
      <c r="N6" s="247"/>
      <c r="O6" s="247"/>
      <c r="P6" s="247"/>
      <c r="Q6" s="247"/>
      <c r="R6" s="247"/>
      <c r="S6" s="247"/>
      <c r="T6" s="247"/>
      <c r="U6" s="247"/>
      <c r="V6" s="247"/>
      <c r="W6" s="247"/>
      <c r="X6" s="3"/>
      <c r="Y6" s="263"/>
      <c r="Z6" s="263"/>
      <c r="AA6" s="263"/>
      <c r="AB6" s="263"/>
      <c r="AC6" s="263"/>
      <c r="AD6" s="263"/>
      <c r="AE6" s="263"/>
      <c r="AF6" s="263"/>
      <c r="AG6" s="263"/>
      <c r="AH6" s="263"/>
      <c r="AI6" s="263"/>
      <c r="AJ6" s="263"/>
      <c r="AK6" s="263"/>
      <c r="AL6" s="263"/>
      <c r="AM6" s="263"/>
      <c r="AN6" s="263"/>
      <c r="AO6" s="263"/>
      <c r="AP6" s="263"/>
      <c r="AQ6" s="263"/>
      <c r="AR6" s="263"/>
      <c r="AS6" s="3"/>
      <c r="AT6" s="3"/>
      <c r="AU6" s="248" t="s">
        <v>108</v>
      </c>
      <c r="AV6" s="248"/>
      <c r="AW6" s="248"/>
      <c r="AX6" s="248"/>
      <c r="AY6" s="248"/>
      <c r="AZ6" s="248"/>
      <c r="BA6" s="247">
        <f>入力シート!$I$3</f>
        <v>0</v>
      </c>
      <c r="BB6" s="247"/>
      <c r="BC6" s="247"/>
      <c r="BD6" s="247"/>
      <c r="BE6" s="247"/>
      <c r="BF6" s="247"/>
      <c r="BG6" s="247"/>
      <c r="BH6" s="247"/>
      <c r="BI6" s="247"/>
      <c r="BJ6" s="247"/>
      <c r="BK6" s="247"/>
      <c r="BL6" s="247"/>
      <c r="BM6" s="247"/>
      <c r="BN6" s="247"/>
      <c r="BO6" s="247"/>
      <c r="BP6" s="247"/>
      <c r="BQ6" s="247"/>
      <c r="BR6" s="3"/>
      <c r="BS6" s="3"/>
      <c r="BT6" s="3"/>
      <c r="BU6" s="3"/>
      <c r="BV6" s="3"/>
      <c r="BW6" s="3"/>
      <c r="BX6" s="3"/>
      <c r="BY6" s="3"/>
      <c r="BZ6" s="248" t="s">
        <v>108</v>
      </c>
      <c r="CA6" s="248"/>
      <c r="CB6" s="248"/>
      <c r="CC6" s="248"/>
      <c r="CD6" s="248"/>
      <c r="CE6" s="248"/>
      <c r="CF6" s="249" t="str">
        <f>IF(入力シート!$N$3="","",入力シート!$N$3)</f>
        <v/>
      </c>
      <c r="CG6" s="249"/>
      <c r="CH6" s="249"/>
      <c r="CI6" s="249"/>
      <c r="CJ6" s="249"/>
      <c r="CK6" s="249"/>
      <c r="CL6" s="249"/>
      <c r="CM6" s="249"/>
      <c r="CN6" s="249"/>
      <c r="CO6" s="249"/>
      <c r="CP6" s="249"/>
      <c r="CQ6" s="249"/>
      <c r="CR6" s="249"/>
      <c r="CS6" s="249"/>
      <c r="CT6" s="249"/>
      <c r="CU6" s="249"/>
      <c r="CV6" s="249"/>
    </row>
    <row r="7" spans="1:100" ht="20.25" customHeight="1" x14ac:dyDescent="0.3">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215" t="s">
        <v>109</v>
      </c>
      <c r="BB7" s="215"/>
      <c r="BC7" s="215"/>
      <c r="BD7" s="215"/>
      <c r="BE7" s="215"/>
      <c r="BF7" s="215"/>
      <c r="BG7" s="215"/>
      <c r="BH7" s="215"/>
      <c r="BI7" s="215"/>
      <c r="BJ7" s="215"/>
      <c r="BK7" s="215"/>
      <c r="BL7" s="215"/>
      <c r="BM7" s="3"/>
      <c r="BN7" s="3"/>
      <c r="BO7" s="3"/>
      <c r="BP7" s="3"/>
      <c r="BQ7" s="3"/>
      <c r="BR7" s="3"/>
      <c r="BS7" s="3"/>
      <c r="BT7" s="3"/>
      <c r="BU7" s="3"/>
      <c r="BV7" s="3"/>
      <c r="BW7" s="3"/>
      <c r="BX7" s="3"/>
      <c r="BY7" s="3"/>
      <c r="BZ7" s="3"/>
      <c r="CA7" s="3"/>
      <c r="CB7" s="3"/>
      <c r="CC7" s="215" t="s">
        <v>109</v>
      </c>
      <c r="CD7" s="215"/>
      <c r="CE7" s="215"/>
      <c r="CF7" s="215"/>
      <c r="CG7" s="215"/>
      <c r="CH7" s="215"/>
      <c r="CI7" s="215"/>
      <c r="CJ7" s="215"/>
      <c r="CK7" s="215"/>
      <c r="CL7" s="215"/>
      <c r="CM7" s="215"/>
      <c r="CN7" s="215"/>
      <c r="CO7" s="215"/>
      <c r="CP7" s="215"/>
      <c r="CQ7" s="3"/>
      <c r="CR7" s="3"/>
      <c r="CS7" s="3"/>
      <c r="CT7" s="3"/>
      <c r="CU7" s="3"/>
      <c r="CV7" s="3"/>
    </row>
    <row r="8" spans="1:100" ht="20.100000000000001" customHeight="1" x14ac:dyDescent="0.3">
      <c r="A8" s="216" t="s">
        <v>0</v>
      </c>
      <c r="B8" s="217"/>
      <c r="C8" s="222" t="s">
        <v>1</v>
      </c>
      <c r="D8" s="222"/>
      <c r="E8" s="222"/>
      <c r="F8" s="222"/>
      <c r="G8" s="222"/>
      <c r="H8" s="222"/>
      <c r="I8" s="222"/>
      <c r="J8" s="222" t="s">
        <v>3</v>
      </c>
      <c r="K8" s="222"/>
      <c r="L8" s="222"/>
      <c r="M8" s="224" t="s">
        <v>4</v>
      </c>
      <c r="N8" s="225"/>
      <c r="O8" s="212" t="s">
        <v>110</v>
      </c>
      <c r="P8" s="213"/>
      <c r="Q8" s="213"/>
      <c r="R8" s="213"/>
      <c r="S8" s="213"/>
      <c r="T8" s="213"/>
      <c r="U8" s="225"/>
      <c r="V8" s="212" t="s">
        <v>5</v>
      </c>
      <c r="W8" s="213"/>
      <c r="X8" s="213"/>
      <c r="Y8" s="213"/>
      <c r="Z8" s="213"/>
      <c r="AA8" s="213"/>
      <c r="AB8" s="214"/>
      <c r="AC8" s="224" t="s">
        <v>111</v>
      </c>
      <c r="AD8" s="213"/>
      <c r="AE8" s="213"/>
      <c r="AF8" s="213"/>
      <c r="AG8" s="213"/>
      <c r="AH8" s="213"/>
      <c r="AI8" s="213"/>
      <c r="AJ8" s="213"/>
      <c r="AK8" s="213"/>
      <c r="AL8" s="213"/>
      <c r="AM8" s="213"/>
      <c r="AN8" s="213" t="s">
        <v>112</v>
      </c>
      <c r="AO8" s="213"/>
      <c r="AP8" s="213"/>
      <c r="AQ8" s="213"/>
      <c r="AR8" s="213"/>
      <c r="AS8" s="213"/>
      <c r="AT8" s="214"/>
      <c r="AU8" s="299" t="s">
        <v>113</v>
      </c>
      <c r="AV8" s="197"/>
      <c r="AW8" s="197"/>
      <c r="AX8" s="197"/>
      <c r="AY8" s="197"/>
      <c r="AZ8" s="197"/>
      <c r="BA8" s="300"/>
      <c r="BB8" s="216" t="s">
        <v>114</v>
      </c>
      <c r="BC8" s="302"/>
      <c r="BD8" s="206" t="s">
        <v>115</v>
      </c>
      <c r="BE8" s="207"/>
      <c r="BF8" s="207"/>
      <c r="BG8" s="207"/>
      <c r="BH8" s="207"/>
      <c r="BI8" s="207"/>
      <c r="BJ8" s="208"/>
      <c r="BK8" s="212" t="s">
        <v>55</v>
      </c>
      <c r="BL8" s="213"/>
      <c r="BM8" s="213"/>
      <c r="BN8" s="213"/>
      <c r="BO8" s="213"/>
      <c r="BP8" s="213"/>
      <c r="BQ8" s="213"/>
      <c r="BR8" s="214"/>
      <c r="BS8" s="212" t="s">
        <v>116</v>
      </c>
      <c r="BT8" s="213"/>
      <c r="BU8" s="213"/>
      <c r="BV8" s="213"/>
      <c r="BW8" s="213"/>
      <c r="BX8" s="213"/>
      <c r="BY8" s="213"/>
      <c r="BZ8" s="213"/>
      <c r="CA8" s="213"/>
      <c r="CB8" s="213"/>
      <c r="CC8" s="213"/>
      <c r="CD8" s="213"/>
      <c r="CE8" s="213"/>
      <c r="CF8" s="213"/>
      <c r="CG8" s="213"/>
      <c r="CH8" s="213"/>
      <c r="CI8" s="213"/>
      <c r="CJ8" s="213"/>
      <c r="CK8" s="225"/>
      <c r="CL8" s="212" t="s">
        <v>15</v>
      </c>
      <c r="CM8" s="213"/>
      <c r="CN8" s="213"/>
      <c r="CO8" s="213"/>
      <c r="CP8" s="213"/>
      <c r="CQ8" s="213"/>
      <c r="CR8" s="214"/>
      <c r="CS8" s="196" t="s">
        <v>117</v>
      </c>
      <c r="CT8" s="196"/>
      <c r="CU8" s="197"/>
      <c r="CV8" s="198"/>
    </row>
    <row r="9" spans="1:100" ht="9.9499999999999993" customHeight="1" x14ac:dyDescent="0.3">
      <c r="A9" s="218"/>
      <c r="B9" s="219"/>
      <c r="C9" s="205" t="s">
        <v>118</v>
      </c>
      <c r="D9" s="205"/>
      <c r="E9" s="205"/>
      <c r="F9" s="205"/>
      <c r="G9" s="205"/>
      <c r="H9" s="205"/>
      <c r="I9" s="205"/>
      <c r="J9" s="205"/>
      <c r="K9" s="205"/>
      <c r="L9" s="205"/>
      <c r="M9" s="226"/>
      <c r="N9" s="227"/>
      <c r="O9" s="230"/>
      <c r="P9" s="231"/>
      <c r="Q9" s="231"/>
      <c r="R9" s="231"/>
      <c r="S9" s="231"/>
      <c r="T9" s="231"/>
      <c r="U9" s="227"/>
      <c r="V9" s="230"/>
      <c r="W9" s="231"/>
      <c r="X9" s="231"/>
      <c r="Y9" s="231"/>
      <c r="Z9" s="231"/>
      <c r="AA9" s="231"/>
      <c r="AB9" s="232"/>
      <c r="AC9" s="226"/>
      <c r="AD9" s="231"/>
      <c r="AE9" s="231"/>
      <c r="AF9" s="231"/>
      <c r="AG9" s="231"/>
      <c r="AH9" s="231"/>
      <c r="AI9" s="231"/>
      <c r="AJ9" s="231"/>
      <c r="AK9" s="231"/>
      <c r="AL9" s="231"/>
      <c r="AM9" s="231"/>
      <c r="AN9" s="231"/>
      <c r="AO9" s="231"/>
      <c r="AP9" s="231"/>
      <c r="AQ9" s="231"/>
      <c r="AR9" s="231"/>
      <c r="AS9" s="231"/>
      <c r="AT9" s="232"/>
      <c r="AU9" s="233"/>
      <c r="AV9" s="200"/>
      <c r="AW9" s="200"/>
      <c r="AX9" s="200"/>
      <c r="AY9" s="200"/>
      <c r="AZ9" s="200"/>
      <c r="BA9" s="301"/>
      <c r="BB9" s="218"/>
      <c r="BC9" s="303"/>
      <c r="BD9" s="209"/>
      <c r="BE9" s="210"/>
      <c r="BF9" s="210"/>
      <c r="BG9" s="210"/>
      <c r="BH9" s="210"/>
      <c r="BI9" s="210"/>
      <c r="BJ9" s="211"/>
      <c r="BK9" s="230" t="s">
        <v>56</v>
      </c>
      <c r="BL9" s="231"/>
      <c r="BM9" s="231"/>
      <c r="BN9" s="231"/>
      <c r="BO9" s="231"/>
      <c r="BP9" s="231"/>
      <c r="BQ9" s="231"/>
      <c r="BR9" s="232"/>
      <c r="BS9" s="230"/>
      <c r="BT9" s="231"/>
      <c r="BU9" s="231"/>
      <c r="BV9" s="231"/>
      <c r="BW9" s="231"/>
      <c r="BX9" s="231"/>
      <c r="BY9" s="231"/>
      <c r="BZ9" s="231"/>
      <c r="CA9" s="231"/>
      <c r="CB9" s="231"/>
      <c r="CC9" s="231"/>
      <c r="CD9" s="231"/>
      <c r="CE9" s="231"/>
      <c r="CF9" s="231"/>
      <c r="CG9" s="231"/>
      <c r="CH9" s="231"/>
      <c r="CI9" s="231"/>
      <c r="CJ9" s="231"/>
      <c r="CK9" s="227"/>
      <c r="CL9" s="230"/>
      <c r="CM9" s="231"/>
      <c r="CN9" s="231"/>
      <c r="CO9" s="231"/>
      <c r="CP9" s="231"/>
      <c r="CQ9" s="231"/>
      <c r="CR9" s="232"/>
      <c r="CS9" s="199"/>
      <c r="CT9" s="199"/>
      <c r="CU9" s="200"/>
      <c r="CV9" s="201"/>
    </row>
    <row r="10" spans="1:100" ht="9.9499999999999993" customHeight="1" x14ac:dyDescent="0.3">
      <c r="A10" s="218"/>
      <c r="B10" s="219"/>
      <c r="C10" s="205"/>
      <c r="D10" s="205"/>
      <c r="E10" s="205"/>
      <c r="F10" s="205"/>
      <c r="G10" s="205"/>
      <c r="H10" s="205"/>
      <c r="I10" s="205"/>
      <c r="J10" s="205"/>
      <c r="K10" s="205"/>
      <c r="L10" s="205"/>
      <c r="M10" s="226"/>
      <c r="N10" s="227"/>
      <c r="O10" s="230" t="s">
        <v>119</v>
      </c>
      <c r="P10" s="231"/>
      <c r="Q10" s="231"/>
      <c r="R10" s="231"/>
      <c r="S10" s="231"/>
      <c r="T10" s="231"/>
      <c r="U10" s="227"/>
      <c r="V10" s="230" t="s">
        <v>6</v>
      </c>
      <c r="W10" s="231"/>
      <c r="X10" s="231"/>
      <c r="Y10" s="231"/>
      <c r="Z10" s="231"/>
      <c r="AA10" s="231"/>
      <c r="AB10" s="232"/>
      <c r="AC10" s="226" t="s">
        <v>157</v>
      </c>
      <c r="AD10" s="231"/>
      <c r="AE10" s="231"/>
      <c r="AF10" s="231"/>
      <c r="AG10" s="231"/>
      <c r="AH10" s="231"/>
      <c r="AI10" s="231"/>
      <c r="AJ10" s="231"/>
      <c r="AK10" s="231"/>
      <c r="AL10" s="231"/>
      <c r="AM10" s="231"/>
      <c r="AN10" s="231" t="s">
        <v>112</v>
      </c>
      <c r="AO10" s="231"/>
      <c r="AP10" s="231"/>
      <c r="AQ10" s="231"/>
      <c r="AR10" s="231"/>
      <c r="AS10" s="231"/>
      <c r="AT10" s="232"/>
      <c r="AU10" s="230" t="s">
        <v>120</v>
      </c>
      <c r="AV10" s="231"/>
      <c r="AW10" s="231"/>
      <c r="AX10" s="231"/>
      <c r="AY10" s="231"/>
      <c r="AZ10" s="231"/>
      <c r="BA10" s="227"/>
      <c r="BB10" s="218"/>
      <c r="BC10" s="303"/>
      <c r="BD10" s="293" t="s">
        <v>121</v>
      </c>
      <c r="BE10" s="294"/>
      <c r="BF10" s="294"/>
      <c r="BG10" s="294"/>
      <c r="BH10" s="294"/>
      <c r="BI10" s="294"/>
      <c r="BJ10" s="295"/>
      <c r="BK10" s="230"/>
      <c r="BL10" s="231"/>
      <c r="BM10" s="231"/>
      <c r="BN10" s="231"/>
      <c r="BO10" s="231"/>
      <c r="BP10" s="231"/>
      <c r="BQ10" s="231"/>
      <c r="BR10" s="232"/>
      <c r="BS10" s="347" t="s">
        <v>13</v>
      </c>
      <c r="BT10" s="348"/>
      <c r="BU10" s="348"/>
      <c r="BV10" s="348"/>
      <c r="BW10" s="348"/>
      <c r="BX10" s="348"/>
      <c r="BY10" s="349"/>
      <c r="BZ10" s="353" t="s">
        <v>190</v>
      </c>
      <c r="CA10" s="265"/>
      <c r="CB10" s="265"/>
      <c r="CC10" s="265"/>
      <c r="CD10" s="265"/>
      <c r="CE10" s="265"/>
      <c r="CF10" s="354"/>
      <c r="CG10" s="353" t="s">
        <v>191</v>
      </c>
      <c r="CH10" s="265"/>
      <c r="CI10" s="265"/>
      <c r="CJ10" s="265"/>
      <c r="CK10" s="266"/>
      <c r="CL10" s="233" t="s">
        <v>14</v>
      </c>
      <c r="CM10" s="231"/>
      <c r="CN10" s="231"/>
      <c r="CO10" s="231"/>
      <c r="CP10" s="231"/>
      <c r="CQ10" s="231"/>
      <c r="CR10" s="232"/>
      <c r="CS10" s="199"/>
      <c r="CT10" s="199"/>
      <c r="CU10" s="200"/>
      <c r="CV10" s="201"/>
    </row>
    <row r="11" spans="1:100" ht="20.100000000000001" customHeight="1" x14ac:dyDescent="0.3">
      <c r="A11" s="220"/>
      <c r="B11" s="221"/>
      <c r="C11" s="223" t="s">
        <v>2</v>
      </c>
      <c r="D11" s="223"/>
      <c r="E11" s="223"/>
      <c r="F11" s="223"/>
      <c r="G11" s="223"/>
      <c r="H11" s="223"/>
      <c r="I11" s="223"/>
      <c r="J11" s="223"/>
      <c r="K11" s="223"/>
      <c r="L11" s="223"/>
      <c r="M11" s="228"/>
      <c r="N11" s="229"/>
      <c r="O11" s="234"/>
      <c r="P11" s="235"/>
      <c r="Q11" s="235"/>
      <c r="R11" s="235"/>
      <c r="S11" s="235"/>
      <c r="T11" s="235"/>
      <c r="U11" s="229"/>
      <c r="V11" s="234"/>
      <c r="W11" s="235"/>
      <c r="X11" s="235"/>
      <c r="Y11" s="235"/>
      <c r="Z11" s="235"/>
      <c r="AA11" s="235"/>
      <c r="AB11" s="236"/>
      <c r="AC11" s="228"/>
      <c r="AD11" s="235"/>
      <c r="AE11" s="235"/>
      <c r="AF11" s="235"/>
      <c r="AG11" s="235"/>
      <c r="AH11" s="235"/>
      <c r="AI11" s="235"/>
      <c r="AJ11" s="235"/>
      <c r="AK11" s="235"/>
      <c r="AL11" s="235"/>
      <c r="AM11" s="235"/>
      <c r="AN11" s="235"/>
      <c r="AO11" s="235"/>
      <c r="AP11" s="235"/>
      <c r="AQ11" s="235"/>
      <c r="AR11" s="235"/>
      <c r="AS11" s="235"/>
      <c r="AT11" s="236"/>
      <c r="AU11" s="234"/>
      <c r="AV11" s="235"/>
      <c r="AW11" s="235"/>
      <c r="AX11" s="235"/>
      <c r="AY11" s="235"/>
      <c r="AZ11" s="235"/>
      <c r="BA11" s="229"/>
      <c r="BB11" s="220"/>
      <c r="BC11" s="304"/>
      <c r="BD11" s="296"/>
      <c r="BE11" s="297"/>
      <c r="BF11" s="297"/>
      <c r="BG11" s="297"/>
      <c r="BH11" s="297"/>
      <c r="BI11" s="297"/>
      <c r="BJ11" s="298"/>
      <c r="BK11" s="234" t="s">
        <v>57</v>
      </c>
      <c r="BL11" s="235"/>
      <c r="BM11" s="235"/>
      <c r="BN11" s="235"/>
      <c r="BO11" s="235"/>
      <c r="BP11" s="235"/>
      <c r="BQ11" s="235"/>
      <c r="BR11" s="236"/>
      <c r="BS11" s="350"/>
      <c r="BT11" s="351"/>
      <c r="BU11" s="351"/>
      <c r="BV11" s="351"/>
      <c r="BW11" s="351"/>
      <c r="BX11" s="351"/>
      <c r="BY11" s="352"/>
      <c r="BZ11" s="355"/>
      <c r="CA11" s="268"/>
      <c r="CB11" s="268"/>
      <c r="CC11" s="268"/>
      <c r="CD11" s="268"/>
      <c r="CE11" s="268"/>
      <c r="CF11" s="356"/>
      <c r="CG11" s="355"/>
      <c r="CH11" s="268"/>
      <c r="CI11" s="268"/>
      <c r="CJ11" s="268"/>
      <c r="CK11" s="269"/>
      <c r="CL11" s="234"/>
      <c r="CM11" s="235"/>
      <c r="CN11" s="235"/>
      <c r="CO11" s="235"/>
      <c r="CP11" s="235"/>
      <c r="CQ11" s="235"/>
      <c r="CR11" s="236"/>
      <c r="CS11" s="202"/>
      <c r="CT11" s="202"/>
      <c r="CU11" s="203"/>
      <c r="CV11" s="204"/>
    </row>
    <row r="12" spans="1:100" ht="20.100000000000001" customHeight="1" x14ac:dyDescent="0.3">
      <c r="A12" s="212">
        <v>33</v>
      </c>
      <c r="B12" s="225"/>
      <c r="C12" s="270" t="str">
        <f>IF(入力シート!B38="","",入力シート!C38)</f>
        <v/>
      </c>
      <c r="D12" s="271"/>
      <c r="E12" s="271"/>
      <c r="F12" s="271"/>
      <c r="G12" s="271"/>
      <c r="H12" s="271"/>
      <c r="I12" s="272"/>
      <c r="J12" s="276" t="str">
        <f>IF(入力シート!D38="","",入力シート!D38)</f>
        <v/>
      </c>
      <c r="K12" s="276"/>
      <c r="L12" s="276"/>
      <c r="M12" s="279" t="str">
        <f>IF(入力シート!E38="","",入力シート!E38)</f>
        <v/>
      </c>
      <c r="N12" s="280"/>
      <c r="O12" s="281" t="str">
        <f>IF(入力シート!H38="","",入力シート!H38)</f>
        <v/>
      </c>
      <c r="P12" s="282"/>
      <c r="Q12" s="282"/>
      <c r="R12" s="282"/>
      <c r="S12" s="282"/>
      <c r="T12" s="282"/>
      <c r="U12" s="283"/>
      <c r="V12" s="281" t="str">
        <f>IF(入力シート!I38="","",入力シート!I38)</f>
        <v/>
      </c>
      <c r="W12" s="282"/>
      <c r="X12" s="282"/>
      <c r="Y12" s="282"/>
      <c r="Z12" s="282"/>
      <c r="AA12" s="282"/>
      <c r="AB12" s="287"/>
      <c r="AC12" s="289" t="str">
        <f>IF(入力シート!J38="","",入力シート!J38)</f>
        <v/>
      </c>
      <c r="AD12" s="290"/>
      <c r="AE12" s="290"/>
      <c r="AF12" s="290"/>
      <c r="AG12" s="290"/>
      <c r="AH12" s="290"/>
      <c r="AI12" s="290"/>
      <c r="AJ12" s="290"/>
      <c r="AK12" s="290"/>
      <c r="AL12" s="290"/>
      <c r="AM12" s="290"/>
      <c r="AN12" s="213" t="str">
        <f>IF(入力シート!K38="","",入力シート!K38)</f>
        <v/>
      </c>
      <c r="AO12" s="213"/>
      <c r="AP12" s="213"/>
      <c r="AQ12" s="213"/>
      <c r="AR12" s="213"/>
      <c r="AS12" s="213"/>
      <c r="AT12" s="214"/>
      <c r="AU12" s="281" t="str">
        <f>IF(入力シート!O38="","",入力シート!O38)</f>
        <v/>
      </c>
      <c r="AV12" s="282"/>
      <c r="AW12" s="282"/>
      <c r="AX12" s="282"/>
      <c r="AY12" s="282"/>
      <c r="AZ12" s="282"/>
      <c r="BA12" s="283"/>
      <c r="BB12" s="212" t="str">
        <f>IF(入力シート!N38="","",入力シート!N38)</f>
        <v/>
      </c>
      <c r="BC12" s="214"/>
      <c r="BD12" s="317" t="str">
        <f>IF(入力シート!Q38="","",入力シート!Q38)</f>
        <v/>
      </c>
      <c r="BE12" s="318"/>
      <c r="BF12" s="318"/>
      <c r="BG12" s="318"/>
      <c r="BH12" s="318"/>
      <c r="BI12" s="318"/>
      <c r="BJ12" s="319"/>
      <c r="BK12" s="212" t="str">
        <f>IF(入力シート!S38="","",入力シート!S38)</f>
        <v/>
      </c>
      <c r="BL12" s="213"/>
      <c r="BM12" s="213"/>
      <c r="BN12" s="213"/>
      <c r="BO12" s="213"/>
      <c r="BP12" s="323"/>
      <c r="BQ12" s="323"/>
      <c r="BR12" s="324"/>
      <c r="BS12" s="344" t="str">
        <f>IF(入力シート!W38="","",入力シート!W38)</f>
        <v/>
      </c>
      <c r="BT12" s="338"/>
      <c r="BU12" s="338"/>
      <c r="BV12" s="338"/>
      <c r="BW12" s="338"/>
      <c r="BX12" s="338"/>
      <c r="BY12" s="338"/>
      <c r="BZ12" s="338" t="str">
        <f>IF(入力シート!X38="","",入力シート!X38)</f>
        <v/>
      </c>
      <c r="CA12" s="338"/>
      <c r="CB12" s="338"/>
      <c r="CC12" s="338"/>
      <c r="CD12" s="338"/>
      <c r="CE12" s="338"/>
      <c r="CF12" s="338"/>
      <c r="CG12" s="338" t="str">
        <f>IF(入力シート!Y38="","",入力シート!Y38)</f>
        <v/>
      </c>
      <c r="CH12" s="338"/>
      <c r="CI12" s="338"/>
      <c r="CJ12" s="338"/>
      <c r="CK12" s="339"/>
      <c r="CL12" s="281" t="str">
        <f>IF(入力シート!Z38="","",入力シート!Z38)</f>
        <v/>
      </c>
      <c r="CM12" s="282"/>
      <c r="CN12" s="282"/>
      <c r="CO12" s="282"/>
      <c r="CP12" s="282"/>
      <c r="CQ12" s="282"/>
      <c r="CR12" s="287"/>
      <c r="CS12" s="212"/>
      <c r="CT12" s="224"/>
      <c r="CU12" s="213"/>
      <c r="CV12" s="214"/>
    </row>
    <row r="13" spans="1:100" ht="9.9499999999999993" customHeight="1" x14ac:dyDescent="0.3">
      <c r="A13" s="230"/>
      <c r="B13" s="227"/>
      <c r="C13" s="273"/>
      <c r="D13" s="274"/>
      <c r="E13" s="274"/>
      <c r="F13" s="274"/>
      <c r="G13" s="274"/>
      <c r="H13" s="274"/>
      <c r="I13" s="275"/>
      <c r="J13" s="277"/>
      <c r="K13" s="277"/>
      <c r="L13" s="277"/>
      <c r="M13" s="305" t="str">
        <f>IF(入力シート!F38="","",入力シート!F38)</f>
        <v/>
      </c>
      <c r="N13" s="306"/>
      <c r="O13" s="284"/>
      <c r="P13" s="285"/>
      <c r="Q13" s="285"/>
      <c r="R13" s="285"/>
      <c r="S13" s="285"/>
      <c r="T13" s="285"/>
      <c r="U13" s="286"/>
      <c r="V13" s="284"/>
      <c r="W13" s="285"/>
      <c r="X13" s="285"/>
      <c r="Y13" s="285"/>
      <c r="Z13" s="285"/>
      <c r="AA13" s="285"/>
      <c r="AB13" s="288"/>
      <c r="AC13" s="291"/>
      <c r="AD13" s="292"/>
      <c r="AE13" s="292"/>
      <c r="AF13" s="292"/>
      <c r="AG13" s="292"/>
      <c r="AH13" s="292"/>
      <c r="AI13" s="292"/>
      <c r="AJ13" s="292"/>
      <c r="AK13" s="292"/>
      <c r="AL13" s="292"/>
      <c r="AM13" s="292"/>
      <c r="AN13" s="231"/>
      <c r="AO13" s="231"/>
      <c r="AP13" s="231"/>
      <c r="AQ13" s="231"/>
      <c r="AR13" s="231"/>
      <c r="AS13" s="231"/>
      <c r="AT13" s="232"/>
      <c r="AU13" s="284"/>
      <c r="AV13" s="285"/>
      <c r="AW13" s="285"/>
      <c r="AX13" s="285"/>
      <c r="AY13" s="285"/>
      <c r="AZ13" s="285"/>
      <c r="BA13" s="286"/>
      <c r="BB13" s="230"/>
      <c r="BC13" s="232"/>
      <c r="BD13" s="320"/>
      <c r="BE13" s="321"/>
      <c r="BF13" s="321"/>
      <c r="BG13" s="321"/>
      <c r="BH13" s="321"/>
      <c r="BI13" s="321"/>
      <c r="BJ13" s="322"/>
      <c r="BK13" s="230" t="str">
        <f>IF(入力シート!T38="","",入力シート!T38)</f>
        <v/>
      </c>
      <c r="BL13" s="231"/>
      <c r="BM13" s="231"/>
      <c r="BN13" s="231"/>
      <c r="BO13" s="231"/>
      <c r="BP13" s="307"/>
      <c r="BQ13" s="307"/>
      <c r="BR13" s="308"/>
      <c r="BS13" s="345"/>
      <c r="BT13" s="340"/>
      <c r="BU13" s="340"/>
      <c r="BV13" s="340"/>
      <c r="BW13" s="340"/>
      <c r="BX13" s="340"/>
      <c r="BY13" s="340"/>
      <c r="BZ13" s="340"/>
      <c r="CA13" s="340"/>
      <c r="CB13" s="340"/>
      <c r="CC13" s="340"/>
      <c r="CD13" s="340"/>
      <c r="CE13" s="340"/>
      <c r="CF13" s="340"/>
      <c r="CG13" s="340"/>
      <c r="CH13" s="340"/>
      <c r="CI13" s="340"/>
      <c r="CJ13" s="340"/>
      <c r="CK13" s="341"/>
      <c r="CL13" s="284"/>
      <c r="CM13" s="285"/>
      <c r="CN13" s="285"/>
      <c r="CO13" s="285"/>
      <c r="CP13" s="285"/>
      <c r="CQ13" s="285"/>
      <c r="CR13" s="288"/>
      <c r="CS13" s="230"/>
      <c r="CT13" s="226"/>
      <c r="CU13" s="231"/>
      <c r="CV13" s="232"/>
    </row>
    <row r="14" spans="1:100" ht="9.9499999999999993" customHeight="1" x14ac:dyDescent="0.3">
      <c r="A14" s="230"/>
      <c r="B14" s="227"/>
      <c r="C14" s="264" t="str">
        <f>IF(入力シート!B38="","",入力シート!B38)</f>
        <v/>
      </c>
      <c r="D14" s="265"/>
      <c r="E14" s="265"/>
      <c r="F14" s="265"/>
      <c r="G14" s="265"/>
      <c r="H14" s="265"/>
      <c r="I14" s="266"/>
      <c r="J14" s="277"/>
      <c r="K14" s="277"/>
      <c r="L14" s="277"/>
      <c r="M14" s="305"/>
      <c r="N14" s="306"/>
      <c r="O14" s="309" t="str">
        <f>IF(O12="","",($AP$3-O12))</f>
        <v/>
      </c>
      <c r="P14" s="310"/>
      <c r="Q14" s="310"/>
      <c r="R14" s="310"/>
      <c r="S14" s="310"/>
      <c r="T14" s="310"/>
      <c r="U14" s="311"/>
      <c r="V14" s="309" t="str">
        <f>IF(V12="","",($AP$3-V12))</f>
        <v/>
      </c>
      <c r="W14" s="310"/>
      <c r="X14" s="310"/>
      <c r="Y14" s="310"/>
      <c r="Z14" s="310"/>
      <c r="AA14" s="310"/>
      <c r="AB14" s="315"/>
      <c r="AC14" s="291" t="str">
        <f>IF(入力シート!L38="","",入力シート!L38)</f>
        <v/>
      </c>
      <c r="AD14" s="292"/>
      <c r="AE14" s="292"/>
      <c r="AF14" s="292"/>
      <c r="AG14" s="292"/>
      <c r="AH14" s="292"/>
      <c r="AI14" s="292"/>
      <c r="AJ14" s="292"/>
      <c r="AK14" s="292"/>
      <c r="AL14" s="292"/>
      <c r="AM14" s="292"/>
      <c r="AN14" s="231" t="str">
        <f>IF(入力シート!M38="","",入力シート!M38)</f>
        <v/>
      </c>
      <c r="AO14" s="231"/>
      <c r="AP14" s="231"/>
      <c r="AQ14" s="231"/>
      <c r="AR14" s="231"/>
      <c r="AS14" s="231"/>
      <c r="AT14" s="232"/>
      <c r="AU14" s="233" t="str">
        <f>IF(入力シート!P38="","",入力シート!P38)</f>
        <v/>
      </c>
      <c r="AV14" s="200"/>
      <c r="AW14" s="200"/>
      <c r="AX14" s="200"/>
      <c r="AY14" s="200"/>
      <c r="AZ14" s="200"/>
      <c r="BA14" s="301"/>
      <c r="BB14" s="230"/>
      <c r="BC14" s="232"/>
      <c r="BD14" s="332" t="str">
        <f>IF(入力シート!R38="","",入力シート!R38)</f>
        <v/>
      </c>
      <c r="BE14" s="333"/>
      <c r="BF14" s="333"/>
      <c r="BG14" s="333"/>
      <c r="BH14" s="333"/>
      <c r="BI14" s="333"/>
      <c r="BJ14" s="334"/>
      <c r="BK14" s="230"/>
      <c r="BL14" s="231"/>
      <c r="BM14" s="231"/>
      <c r="BN14" s="231"/>
      <c r="BO14" s="231"/>
      <c r="BP14" s="307"/>
      <c r="BQ14" s="307"/>
      <c r="BR14" s="308"/>
      <c r="BS14" s="345"/>
      <c r="BT14" s="340"/>
      <c r="BU14" s="340"/>
      <c r="BV14" s="340"/>
      <c r="BW14" s="340"/>
      <c r="BX14" s="340"/>
      <c r="BY14" s="340"/>
      <c r="BZ14" s="340"/>
      <c r="CA14" s="340"/>
      <c r="CB14" s="340"/>
      <c r="CC14" s="340"/>
      <c r="CD14" s="340"/>
      <c r="CE14" s="340"/>
      <c r="CF14" s="340"/>
      <c r="CG14" s="340"/>
      <c r="CH14" s="340"/>
      <c r="CI14" s="340"/>
      <c r="CJ14" s="340"/>
      <c r="CK14" s="341"/>
      <c r="CL14" s="284" t="str">
        <f>IF(入力シート!AA38="","",入力シート!AA38)</f>
        <v/>
      </c>
      <c r="CM14" s="285"/>
      <c r="CN14" s="285"/>
      <c r="CO14" s="285"/>
      <c r="CP14" s="285"/>
      <c r="CQ14" s="285"/>
      <c r="CR14" s="288"/>
      <c r="CS14" s="230"/>
      <c r="CT14" s="226"/>
      <c r="CU14" s="231"/>
      <c r="CV14" s="232"/>
    </row>
    <row r="15" spans="1:100" ht="20.100000000000001" customHeight="1" x14ac:dyDescent="0.3">
      <c r="A15" s="234"/>
      <c r="B15" s="229"/>
      <c r="C15" s="267"/>
      <c r="D15" s="268"/>
      <c r="E15" s="268"/>
      <c r="F15" s="268"/>
      <c r="G15" s="268"/>
      <c r="H15" s="268"/>
      <c r="I15" s="269"/>
      <c r="J15" s="278"/>
      <c r="K15" s="278"/>
      <c r="L15" s="278"/>
      <c r="M15" s="267" t="str">
        <f>IF(入力シート!G38="","",入力シート!G38)</f>
        <v/>
      </c>
      <c r="N15" s="269"/>
      <c r="O15" s="312"/>
      <c r="P15" s="313"/>
      <c r="Q15" s="313"/>
      <c r="R15" s="313"/>
      <c r="S15" s="313"/>
      <c r="T15" s="313"/>
      <c r="U15" s="314"/>
      <c r="V15" s="312"/>
      <c r="W15" s="313"/>
      <c r="X15" s="313"/>
      <c r="Y15" s="313"/>
      <c r="Z15" s="313"/>
      <c r="AA15" s="313"/>
      <c r="AB15" s="316"/>
      <c r="AC15" s="328"/>
      <c r="AD15" s="329"/>
      <c r="AE15" s="329"/>
      <c r="AF15" s="329"/>
      <c r="AG15" s="329"/>
      <c r="AH15" s="329"/>
      <c r="AI15" s="329"/>
      <c r="AJ15" s="329"/>
      <c r="AK15" s="329"/>
      <c r="AL15" s="329"/>
      <c r="AM15" s="329"/>
      <c r="AN15" s="235"/>
      <c r="AO15" s="235"/>
      <c r="AP15" s="235"/>
      <c r="AQ15" s="235"/>
      <c r="AR15" s="235"/>
      <c r="AS15" s="235"/>
      <c r="AT15" s="236"/>
      <c r="AU15" s="330"/>
      <c r="AV15" s="203"/>
      <c r="AW15" s="203"/>
      <c r="AX15" s="203"/>
      <c r="AY15" s="203"/>
      <c r="AZ15" s="203"/>
      <c r="BA15" s="331"/>
      <c r="BB15" s="234"/>
      <c r="BC15" s="236"/>
      <c r="BD15" s="335"/>
      <c r="BE15" s="336"/>
      <c r="BF15" s="336"/>
      <c r="BG15" s="336"/>
      <c r="BH15" s="336"/>
      <c r="BI15" s="336"/>
      <c r="BJ15" s="337"/>
      <c r="BK15" s="234" t="str">
        <f>IF(入力シート!U38="","",入力シート!U38)</f>
        <v/>
      </c>
      <c r="BL15" s="235"/>
      <c r="BM15" s="235"/>
      <c r="BN15" s="235"/>
      <c r="BO15" s="235"/>
      <c r="BP15" s="235" t="str">
        <f>IF(入力シート!V38="","",入力シート!V38)</f>
        <v/>
      </c>
      <c r="BQ15" s="235"/>
      <c r="BR15" s="229"/>
      <c r="BS15" s="346"/>
      <c r="BT15" s="342"/>
      <c r="BU15" s="342"/>
      <c r="BV15" s="342"/>
      <c r="BW15" s="342"/>
      <c r="BX15" s="342"/>
      <c r="BY15" s="342"/>
      <c r="BZ15" s="342"/>
      <c r="CA15" s="342"/>
      <c r="CB15" s="342"/>
      <c r="CC15" s="342"/>
      <c r="CD15" s="342"/>
      <c r="CE15" s="342"/>
      <c r="CF15" s="342"/>
      <c r="CG15" s="342"/>
      <c r="CH15" s="342"/>
      <c r="CI15" s="342"/>
      <c r="CJ15" s="342"/>
      <c r="CK15" s="343"/>
      <c r="CL15" s="325"/>
      <c r="CM15" s="326"/>
      <c r="CN15" s="326"/>
      <c r="CO15" s="326"/>
      <c r="CP15" s="326"/>
      <c r="CQ15" s="326"/>
      <c r="CR15" s="327"/>
      <c r="CS15" s="234"/>
      <c r="CT15" s="228"/>
      <c r="CU15" s="235"/>
      <c r="CV15" s="236"/>
    </row>
    <row r="16" spans="1:100" ht="20.100000000000001" customHeight="1" x14ac:dyDescent="0.3">
      <c r="A16" s="212">
        <v>34</v>
      </c>
      <c r="B16" s="225"/>
      <c r="C16" s="270" t="str">
        <f>IF(入力シート!B39="","",入力シート!C39)</f>
        <v/>
      </c>
      <c r="D16" s="271"/>
      <c r="E16" s="271"/>
      <c r="F16" s="271"/>
      <c r="G16" s="271"/>
      <c r="H16" s="271"/>
      <c r="I16" s="272"/>
      <c r="J16" s="276" t="str">
        <f>IF(入力シート!D39="","",入力シート!D39)</f>
        <v/>
      </c>
      <c r="K16" s="276"/>
      <c r="L16" s="276"/>
      <c r="M16" s="279" t="str">
        <f>IF(入力シート!E39="","",入力シート!E39)</f>
        <v/>
      </c>
      <c r="N16" s="280"/>
      <c r="O16" s="281" t="str">
        <f>IF(入力シート!H39="","",入力シート!H39)</f>
        <v/>
      </c>
      <c r="P16" s="282"/>
      <c r="Q16" s="282"/>
      <c r="R16" s="282"/>
      <c r="S16" s="282"/>
      <c r="T16" s="282"/>
      <c r="U16" s="283"/>
      <c r="V16" s="281" t="str">
        <f>IF(入力シート!I39="","",入力シート!I39)</f>
        <v/>
      </c>
      <c r="W16" s="282"/>
      <c r="X16" s="282"/>
      <c r="Y16" s="282"/>
      <c r="Z16" s="282"/>
      <c r="AA16" s="282"/>
      <c r="AB16" s="287"/>
      <c r="AC16" s="289" t="str">
        <f>IF(入力シート!J39="","",入力シート!J39)</f>
        <v/>
      </c>
      <c r="AD16" s="290"/>
      <c r="AE16" s="290"/>
      <c r="AF16" s="290"/>
      <c r="AG16" s="290"/>
      <c r="AH16" s="290"/>
      <c r="AI16" s="290"/>
      <c r="AJ16" s="290"/>
      <c r="AK16" s="290"/>
      <c r="AL16" s="290"/>
      <c r="AM16" s="290"/>
      <c r="AN16" s="213" t="str">
        <f>IF(入力シート!K39="","",入力シート!K39)</f>
        <v/>
      </c>
      <c r="AO16" s="213"/>
      <c r="AP16" s="213"/>
      <c r="AQ16" s="213"/>
      <c r="AR16" s="213"/>
      <c r="AS16" s="213"/>
      <c r="AT16" s="214"/>
      <c r="AU16" s="281" t="str">
        <f>IF(入力シート!O39="","",入力シート!O39)</f>
        <v/>
      </c>
      <c r="AV16" s="282"/>
      <c r="AW16" s="282"/>
      <c r="AX16" s="282"/>
      <c r="AY16" s="282"/>
      <c r="AZ16" s="282"/>
      <c r="BA16" s="283"/>
      <c r="BB16" s="212" t="str">
        <f>IF(入力シート!N39="","",入力シート!N39)</f>
        <v/>
      </c>
      <c r="BC16" s="214"/>
      <c r="BD16" s="317" t="str">
        <f>IF(入力シート!Q39="","",入力シート!Q39)</f>
        <v/>
      </c>
      <c r="BE16" s="318"/>
      <c r="BF16" s="318"/>
      <c r="BG16" s="318"/>
      <c r="BH16" s="318"/>
      <c r="BI16" s="318"/>
      <c r="BJ16" s="319"/>
      <c r="BK16" s="212" t="str">
        <f>IF(入力シート!S39="","",入力シート!S39)</f>
        <v/>
      </c>
      <c r="BL16" s="213"/>
      <c r="BM16" s="213"/>
      <c r="BN16" s="213"/>
      <c r="BO16" s="213"/>
      <c r="BP16" s="323"/>
      <c r="BQ16" s="323"/>
      <c r="BR16" s="324"/>
      <c r="BS16" s="344" t="str">
        <f>IF(入力シート!W39="","",入力シート!W39)</f>
        <v/>
      </c>
      <c r="BT16" s="338"/>
      <c r="BU16" s="338"/>
      <c r="BV16" s="338"/>
      <c r="BW16" s="338"/>
      <c r="BX16" s="338"/>
      <c r="BY16" s="338"/>
      <c r="BZ16" s="338" t="str">
        <f>IF(入力シート!X39="","",入力シート!X39)</f>
        <v/>
      </c>
      <c r="CA16" s="338"/>
      <c r="CB16" s="338"/>
      <c r="CC16" s="338"/>
      <c r="CD16" s="338"/>
      <c r="CE16" s="338"/>
      <c r="CF16" s="338"/>
      <c r="CG16" s="338" t="str">
        <f>IF(入力シート!Y39="","",入力シート!Y39)</f>
        <v/>
      </c>
      <c r="CH16" s="338"/>
      <c r="CI16" s="338"/>
      <c r="CJ16" s="338"/>
      <c r="CK16" s="339"/>
      <c r="CL16" s="281" t="str">
        <f>IF(入力シート!Z39="","",入力シート!Z39)</f>
        <v/>
      </c>
      <c r="CM16" s="282"/>
      <c r="CN16" s="282"/>
      <c r="CO16" s="282"/>
      <c r="CP16" s="282"/>
      <c r="CQ16" s="282"/>
      <c r="CR16" s="287"/>
      <c r="CS16" s="212"/>
      <c r="CT16" s="224"/>
      <c r="CU16" s="213"/>
      <c r="CV16" s="214"/>
    </row>
    <row r="17" spans="1:100" ht="9.9499999999999993" customHeight="1" x14ac:dyDescent="0.3">
      <c r="A17" s="230"/>
      <c r="B17" s="227"/>
      <c r="C17" s="273"/>
      <c r="D17" s="274"/>
      <c r="E17" s="274"/>
      <c r="F17" s="274"/>
      <c r="G17" s="274"/>
      <c r="H17" s="274"/>
      <c r="I17" s="275"/>
      <c r="J17" s="277"/>
      <c r="K17" s="277"/>
      <c r="L17" s="277"/>
      <c r="M17" s="305" t="str">
        <f>IF(入力シート!F39="","",入力シート!F39)</f>
        <v/>
      </c>
      <c r="N17" s="306"/>
      <c r="O17" s="284"/>
      <c r="P17" s="285"/>
      <c r="Q17" s="285"/>
      <c r="R17" s="285"/>
      <c r="S17" s="285"/>
      <c r="T17" s="285"/>
      <c r="U17" s="286"/>
      <c r="V17" s="284"/>
      <c r="W17" s="285"/>
      <c r="X17" s="285"/>
      <c r="Y17" s="285"/>
      <c r="Z17" s="285"/>
      <c r="AA17" s="285"/>
      <c r="AB17" s="288"/>
      <c r="AC17" s="291"/>
      <c r="AD17" s="292"/>
      <c r="AE17" s="292"/>
      <c r="AF17" s="292"/>
      <c r="AG17" s="292"/>
      <c r="AH17" s="292"/>
      <c r="AI17" s="292"/>
      <c r="AJ17" s="292"/>
      <c r="AK17" s="292"/>
      <c r="AL17" s="292"/>
      <c r="AM17" s="292"/>
      <c r="AN17" s="231"/>
      <c r="AO17" s="231"/>
      <c r="AP17" s="231"/>
      <c r="AQ17" s="231"/>
      <c r="AR17" s="231"/>
      <c r="AS17" s="231"/>
      <c r="AT17" s="232"/>
      <c r="AU17" s="284"/>
      <c r="AV17" s="285"/>
      <c r="AW17" s="285"/>
      <c r="AX17" s="285"/>
      <c r="AY17" s="285"/>
      <c r="AZ17" s="285"/>
      <c r="BA17" s="286"/>
      <c r="BB17" s="230"/>
      <c r="BC17" s="232"/>
      <c r="BD17" s="320"/>
      <c r="BE17" s="321"/>
      <c r="BF17" s="321"/>
      <c r="BG17" s="321"/>
      <c r="BH17" s="321"/>
      <c r="BI17" s="321"/>
      <c r="BJ17" s="322"/>
      <c r="BK17" s="230" t="str">
        <f>IF(入力シート!T39="","",入力シート!T39)</f>
        <v/>
      </c>
      <c r="BL17" s="231"/>
      <c r="BM17" s="231"/>
      <c r="BN17" s="231"/>
      <c r="BO17" s="231"/>
      <c r="BP17" s="307"/>
      <c r="BQ17" s="307"/>
      <c r="BR17" s="308"/>
      <c r="BS17" s="345"/>
      <c r="BT17" s="340"/>
      <c r="BU17" s="340"/>
      <c r="BV17" s="340"/>
      <c r="BW17" s="340"/>
      <c r="BX17" s="340"/>
      <c r="BY17" s="340"/>
      <c r="BZ17" s="340"/>
      <c r="CA17" s="340"/>
      <c r="CB17" s="340"/>
      <c r="CC17" s="340"/>
      <c r="CD17" s="340"/>
      <c r="CE17" s="340"/>
      <c r="CF17" s="340"/>
      <c r="CG17" s="340"/>
      <c r="CH17" s="340"/>
      <c r="CI17" s="340"/>
      <c r="CJ17" s="340"/>
      <c r="CK17" s="341"/>
      <c r="CL17" s="284"/>
      <c r="CM17" s="285"/>
      <c r="CN17" s="285"/>
      <c r="CO17" s="285"/>
      <c r="CP17" s="285"/>
      <c r="CQ17" s="285"/>
      <c r="CR17" s="288"/>
      <c r="CS17" s="230"/>
      <c r="CT17" s="226"/>
      <c r="CU17" s="231"/>
      <c r="CV17" s="232"/>
    </row>
    <row r="18" spans="1:100" ht="9.9499999999999993" customHeight="1" x14ac:dyDescent="0.3">
      <c r="A18" s="230"/>
      <c r="B18" s="227"/>
      <c r="C18" s="264" t="str">
        <f>IF(入力シート!B39="","",入力シート!B39)</f>
        <v/>
      </c>
      <c r="D18" s="265"/>
      <c r="E18" s="265"/>
      <c r="F18" s="265"/>
      <c r="G18" s="265"/>
      <c r="H18" s="265"/>
      <c r="I18" s="266"/>
      <c r="J18" s="277"/>
      <c r="K18" s="277"/>
      <c r="L18" s="277"/>
      <c r="M18" s="305"/>
      <c r="N18" s="306"/>
      <c r="O18" s="309" t="str">
        <f>IF(O16="","",($AP$3-O16))</f>
        <v/>
      </c>
      <c r="P18" s="310"/>
      <c r="Q18" s="310"/>
      <c r="R18" s="310"/>
      <c r="S18" s="310"/>
      <c r="T18" s="310"/>
      <c r="U18" s="311"/>
      <c r="V18" s="309" t="str">
        <f>IF(V16="","",($AP$3-V16))</f>
        <v/>
      </c>
      <c r="W18" s="310"/>
      <c r="X18" s="310"/>
      <c r="Y18" s="310"/>
      <c r="Z18" s="310"/>
      <c r="AA18" s="310"/>
      <c r="AB18" s="315"/>
      <c r="AC18" s="291" t="str">
        <f>IF(入力シート!L39="","",入力シート!L39)</f>
        <v/>
      </c>
      <c r="AD18" s="292"/>
      <c r="AE18" s="292"/>
      <c r="AF18" s="292"/>
      <c r="AG18" s="292"/>
      <c r="AH18" s="292"/>
      <c r="AI18" s="292"/>
      <c r="AJ18" s="292"/>
      <c r="AK18" s="292"/>
      <c r="AL18" s="292"/>
      <c r="AM18" s="292"/>
      <c r="AN18" s="231" t="str">
        <f>IF(入力シート!M39="","",入力シート!M39)</f>
        <v/>
      </c>
      <c r="AO18" s="231"/>
      <c r="AP18" s="231"/>
      <c r="AQ18" s="231"/>
      <c r="AR18" s="231"/>
      <c r="AS18" s="231"/>
      <c r="AT18" s="232"/>
      <c r="AU18" s="233" t="str">
        <f>IF(入力シート!P39="","",入力シート!P39)</f>
        <v/>
      </c>
      <c r="AV18" s="200"/>
      <c r="AW18" s="200"/>
      <c r="AX18" s="200"/>
      <c r="AY18" s="200"/>
      <c r="AZ18" s="200"/>
      <c r="BA18" s="301"/>
      <c r="BB18" s="230"/>
      <c r="BC18" s="232"/>
      <c r="BD18" s="332" t="str">
        <f>IF(入力シート!R39="","",入力シート!R39)</f>
        <v/>
      </c>
      <c r="BE18" s="333"/>
      <c r="BF18" s="333"/>
      <c r="BG18" s="333"/>
      <c r="BH18" s="333"/>
      <c r="BI18" s="333"/>
      <c r="BJ18" s="334"/>
      <c r="BK18" s="230"/>
      <c r="BL18" s="231"/>
      <c r="BM18" s="231"/>
      <c r="BN18" s="231"/>
      <c r="BO18" s="231"/>
      <c r="BP18" s="307"/>
      <c r="BQ18" s="307"/>
      <c r="BR18" s="308"/>
      <c r="BS18" s="345"/>
      <c r="BT18" s="340"/>
      <c r="BU18" s="340"/>
      <c r="BV18" s="340"/>
      <c r="BW18" s="340"/>
      <c r="BX18" s="340"/>
      <c r="BY18" s="340"/>
      <c r="BZ18" s="340"/>
      <c r="CA18" s="340"/>
      <c r="CB18" s="340"/>
      <c r="CC18" s="340"/>
      <c r="CD18" s="340"/>
      <c r="CE18" s="340"/>
      <c r="CF18" s="340"/>
      <c r="CG18" s="340"/>
      <c r="CH18" s="340"/>
      <c r="CI18" s="340"/>
      <c r="CJ18" s="340"/>
      <c r="CK18" s="341"/>
      <c r="CL18" s="284" t="str">
        <f>IF(入力シート!AA39="","",入力シート!AA39)</f>
        <v/>
      </c>
      <c r="CM18" s="285"/>
      <c r="CN18" s="285"/>
      <c r="CO18" s="285"/>
      <c r="CP18" s="285"/>
      <c r="CQ18" s="285"/>
      <c r="CR18" s="288"/>
      <c r="CS18" s="230"/>
      <c r="CT18" s="226"/>
      <c r="CU18" s="231"/>
      <c r="CV18" s="232"/>
    </row>
    <row r="19" spans="1:100" ht="20.100000000000001" customHeight="1" x14ac:dyDescent="0.3">
      <c r="A19" s="234"/>
      <c r="B19" s="229"/>
      <c r="C19" s="267"/>
      <c r="D19" s="268"/>
      <c r="E19" s="268"/>
      <c r="F19" s="268"/>
      <c r="G19" s="268"/>
      <c r="H19" s="268"/>
      <c r="I19" s="269"/>
      <c r="J19" s="278"/>
      <c r="K19" s="278"/>
      <c r="L19" s="278"/>
      <c r="M19" s="267" t="str">
        <f>IF(入力シート!G39="","",入力シート!G39)</f>
        <v/>
      </c>
      <c r="N19" s="269"/>
      <c r="O19" s="312"/>
      <c r="P19" s="313"/>
      <c r="Q19" s="313"/>
      <c r="R19" s="313"/>
      <c r="S19" s="313"/>
      <c r="T19" s="313"/>
      <c r="U19" s="314"/>
      <c r="V19" s="312"/>
      <c r="W19" s="313"/>
      <c r="X19" s="313"/>
      <c r="Y19" s="313"/>
      <c r="Z19" s="313"/>
      <c r="AA19" s="313"/>
      <c r="AB19" s="316"/>
      <c r="AC19" s="328"/>
      <c r="AD19" s="329"/>
      <c r="AE19" s="329"/>
      <c r="AF19" s="329"/>
      <c r="AG19" s="329"/>
      <c r="AH19" s="329"/>
      <c r="AI19" s="329"/>
      <c r="AJ19" s="329"/>
      <c r="AK19" s="329"/>
      <c r="AL19" s="329"/>
      <c r="AM19" s="329"/>
      <c r="AN19" s="235"/>
      <c r="AO19" s="235"/>
      <c r="AP19" s="235"/>
      <c r="AQ19" s="235"/>
      <c r="AR19" s="235"/>
      <c r="AS19" s="235"/>
      <c r="AT19" s="236"/>
      <c r="AU19" s="330"/>
      <c r="AV19" s="203"/>
      <c r="AW19" s="203"/>
      <c r="AX19" s="203"/>
      <c r="AY19" s="203"/>
      <c r="AZ19" s="203"/>
      <c r="BA19" s="331"/>
      <c r="BB19" s="234"/>
      <c r="BC19" s="236"/>
      <c r="BD19" s="335"/>
      <c r="BE19" s="336"/>
      <c r="BF19" s="336"/>
      <c r="BG19" s="336"/>
      <c r="BH19" s="336"/>
      <c r="BI19" s="336"/>
      <c r="BJ19" s="337"/>
      <c r="BK19" s="234" t="str">
        <f>IF(入力シート!U39="","",入力シート!U39)</f>
        <v/>
      </c>
      <c r="BL19" s="235"/>
      <c r="BM19" s="235"/>
      <c r="BN19" s="235"/>
      <c r="BO19" s="235"/>
      <c r="BP19" s="235" t="str">
        <f>IF(入力シート!V39="","",入力シート!V39)</f>
        <v/>
      </c>
      <c r="BQ19" s="235"/>
      <c r="BR19" s="229"/>
      <c r="BS19" s="346"/>
      <c r="BT19" s="342"/>
      <c r="BU19" s="342"/>
      <c r="BV19" s="342"/>
      <c r="BW19" s="342"/>
      <c r="BX19" s="342"/>
      <c r="BY19" s="342"/>
      <c r="BZ19" s="342"/>
      <c r="CA19" s="342"/>
      <c r="CB19" s="342"/>
      <c r="CC19" s="342"/>
      <c r="CD19" s="342"/>
      <c r="CE19" s="342"/>
      <c r="CF19" s="342"/>
      <c r="CG19" s="342"/>
      <c r="CH19" s="342"/>
      <c r="CI19" s="342"/>
      <c r="CJ19" s="342"/>
      <c r="CK19" s="343"/>
      <c r="CL19" s="325"/>
      <c r="CM19" s="326"/>
      <c r="CN19" s="326"/>
      <c r="CO19" s="326"/>
      <c r="CP19" s="326"/>
      <c r="CQ19" s="326"/>
      <c r="CR19" s="327"/>
      <c r="CS19" s="234"/>
      <c r="CT19" s="228"/>
      <c r="CU19" s="235"/>
      <c r="CV19" s="236"/>
    </row>
    <row r="20" spans="1:100" ht="20.100000000000001" customHeight="1" x14ac:dyDescent="0.3">
      <c r="A20" s="212">
        <v>35</v>
      </c>
      <c r="B20" s="225"/>
      <c r="C20" s="270" t="str">
        <f>IF(入力シート!B40="","",入力シート!C40)</f>
        <v/>
      </c>
      <c r="D20" s="271"/>
      <c r="E20" s="271"/>
      <c r="F20" s="271"/>
      <c r="G20" s="271"/>
      <c r="H20" s="271"/>
      <c r="I20" s="272"/>
      <c r="J20" s="276" t="str">
        <f>IF(入力シート!D40="","",入力シート!D40)</f>
        <v/>
      </c>
      <c r="K20" s="276"/>
      <c r="L20" s="276"/>
      <c r="M20" s="279" t="str">
        <f>IF(入力シート!E40="","",入力シート!E40)</f>
        <v/>
      </c>
      <c r="N20" s="280"/>
      <c r="O20" s="281" t="str">
        <f>IF(入力シート!H40="","",入力シート!H40)</f>
        <v/>
      </c>
      <c r="P20" s="282"/>
      <c r="Q20" s="282"/>
      <c r="R20" s="282"/>
      <c r="S20" s="282"/>
      <c r="T20" s="282"/>
      <c r="U20" s="283"/>
      <c r="V20" s="358" t="str">
        <f>IF(入力シート!I40="","",入力シート!I40)</f>
        <v/>
      </c>
      <c r="W20" s="359"/>
      <c r="X20" s="359"/>
      <c r="Y20" s="359"/>
      <c r="Z20" s="359"/>
      <c r="AA20" s="359"/>
      <c r="AB20" s="360"/>
      <c r="AC20" s="289" t="str">
        <f>IF(入力シート!J40="","",入力シート!J40)</f>
        <v/>
      </c>
      <c r="AD20" s="290"/>
      <c r="AE20" s="290"/>
      <c r="AF20" s="290"/>
      <c r="AG20" s="290"/>
      <c r="AH20" s="290"/>
      <c r="AI20" s="290"/>
      <c r="AJ20" s="290"/>
      <c r="AK20" s="290"/>
      <c r="AL20" s="290"/>
      <c r="AM20" s="290"/>
      <c r="AN20" s="213" t="str">
        <f>IF(入力シート!K40="","",入力シート!K40)</f>
        <v/>
      </c>
      <c r="AO20" s="213"/>
      <c r="AP20" s="213"/>
      <c r="AQ20" s="213"/>
      <c r="AR20" s="213"/>
      <c r="AS20" s="213"/>
      <c r="AT20" s="214"/>
      <c r="AU20" s="281" t="str">
        <f>IF(入力シート!O40="","",入力シート!O40)</f>
        <v/>
      </c>
      <c r="AV20" s="282"/>
      <c r="AW20" s="282"/>
      <c r="AX20" s="282"/>
      <c r="AY20" s="282"/>
      <c r="AZ20" s="282"/>
      <c r="BA20" s="283"/>
      <c r="BB20" s="212" t="str">
        <f>IF(入力シート!N40="","",入力シート!N40)</f>
        <v/>
      </c>
      <c r="BC20" s="214"/>
      <c r="BD20" s="317" t="str">
        <f>IF(入力シート!Q40="","",入力シート!Q40)</f>
        <v/>
      </c>
      <c r="BE20" s="318"/>
      <c r="BF20" s="318"/>
      <c r="BG20" s="318"/>
      <c r="BH20" s="318"/>
      <c r="BI20" s="318"/>
      <c r="BJ20" s="319"/>
      <c r="BK20" s="212" t="str">
        <f>IF(入力シート!S40="","",入力シート!S40)</f>
        <v/>
      </c>
      <c r="BL20" s="213"/>
      <c r="BM20" s="213"/>
      <c r="BN20" s="213"/>
      <c r="BO20" s="213"/>
      <c r="BP20" s="323"/>
      <c r="BQ20" s="323"/>
      <c r="BR20" s="324"/>
      <c r="BS20" s="344" t="str">
        <f>IF(入力シート!W40="","",入力シート!W40)</f>
        <v/>
      </c>
      <c r="BT20" s="338"/>
      <c r="BU20" s="338"/>
      <c r="BV20" s="338"/>
      <c r="BW20" s="338"/>
      <c r="BX20" s="338"/>
      <c r="BY20" s="338"/>
      <c r="BZ20" s="338" t="str">
        <f>IF(入力シート!X40="","",入力シート!X40)</f>
        <v/>
      </c>
      <c r="CA20" s="338"/>
      <c r="CB20" s="338"/>
      <c r="CC20" s="338"/>
      <c r="CD20" s="338"/>
      <c r="CE20" s="338"/>
      <c r="CF20" s="338"/>
      <c r="CG20" s="338" t="str">
        <f>IF(入力シート!Y40="","",入力シート!Y40)</f>
        <v/>
      </c>
      <c r="CH20" s="338"/>
      <c r="CI20" s="338"/>
      <c r="CJ20" s="338"/>
      <c r="CK20" s="339"/>
      <c r="CL20" s="281" t="str">
        <f>IF(入力シート!Z40="","",入力シート!Z40)</f>
        <v/>
      </c>
      <c r="CM20" s="282"/>
      <c r="CN20" s="282"/>
      <c r="CO20" s="282"/>
      <c r="CP20" s="282"/>
      <c r="CQ20" s="282"/>
      <c r="CR20" s="287"/>
      <c r="CS20" s="212"/>
      <c r="CT20" s="224"/>
      <c r="CU20" s="213"/>
      <c r="CV20" s="214"/>
    </row>
    <row r="21" spans="1:100" ht="9.9499999999999993" customHeight="1" x14ac:dyDescent="0.3">
      <c r="A21" s="230"/>
      <c r="B21" s="227"/>
      <c r="C21" s="273"/>
      <c r="D21" s="274"/>
      <c r="E21" s="274"/>
      <c r="F21" s="274"/>
      <c r="G21" s="274"/>
      <c r="H21" s="274"/>
      <c r="I21" s="275"/>
      <c r="J21" s="277"/>
      <c r="K21" s="277"/>
      <c r="L21" s="277"/>
      <c r="M21" s="305" t="str">
        <f>IF(入力シート!F40="","",入力シート!F40)</f>
        <v/>
      </c>
      <c r="N21" s="306"/>
      <c r="O21" s="284"/>
      <c r="P21" s="285"/>
      <c r="Q21" s="285"/>
      <c r="R21" s="285"/>
      <c r="S21" s="285"/>
      <c r="T21" s="285"/>
      <c r="U21" s="286"/>
      <c r="V21" s="361"/>
      <c r="W21" s="362"/>
      <c r="X21" s="362"/>
      <c r="Y21" s="362"/>
      <c r="Z21" s="362"/>
      <c r="AA21" s="362"/>
      <c r="AB21" s="363"/>
      <c r="AC21" s="291"/>
      <c r="AD21" s="292"/>
      <c r="AE21" s="292"/>
      <c r="AF21" s="292"/>
      <c r="AG21" s="292"/>
      <c r="AH21" s="292"/>
      <c r="AI21" s="292"/>
      <c r="AJ21" s="292"/>
      <c r="AK21" s="292"/>
      <c r="AL21" s="292"/>
      <c r="AM21" s="292"/>
      <c r="AN21" s="231"/>
      <c r="AO21" s="231"/>
      <c r="AP21" s="231"/>
      <c r="AQ21" s="231"/>
      <c r="AR21" s="231"/>
      <c r="AS21" s="231"/>
      <c r="AT21" s="232"/>
      <c r="AU21" s="284"/>
      <c r="AV21" s="285"/>
      <c r="AW21" s="285"/>
      <c r="AX21" s="285"/>
      <c r="AY21" s="285"/>
      <c r="AZ21" s="285"/>
      <c r="BA21" s="286"/>
      <c r="BB21" s="230"/>
      <c r="BC21" s="232"/>
      <c r="BD21" s="320"/>
      <c r="BE21" s="321"/>
      <c r="BF21" s="321"/>
      <c r="BG21" s="321"/>
      <c r="BH21" s="321"/>
      <c r="BI21" s="321"/>
      <c r="BJ21" s="322"/>
      <c r="BK21" s="230" t="str">
        <f>IF(入力シート!T40="","",入力シート!T40)</f>
        <v/>
      </c>
      <c r="BL21" s="231"/>
      <c r="BM21" s="231"/>
      <c r="BN21" s="231"/>
      <c r="BO21" s="231"/>
      <c r="BP21" s="307"/>
      <c r="BQ21" s="307"/>
      <c r="BR21" s="308"/>
      <c r="BS21" s="345"/>
      <c r="BT21" s="340"/>
      <c r="BU21" s="340"/>
      <c r="BV21" s="340"/>
      <c r="BW21" s="340"/>
      <c r="BX21" s="340"/>
      <c r="BY21" s="340"/>
      <c r="BZ21" s="340"/>
      <c r="CA21" s="340"/>
      <c r="CB21" s="340"/>
      <c r="CC21" s="340"/>
      <c r="CD21" s="340"/>
      <c r="CE21" s="340"/>
      <c r="CF21" s="340"/>
      <c r="CG21" s="340"/>
      <c r="CH21" s="340"/>
      <c r="CI21" s="340"/>
      <c r="CJ21" s="340"/>
      <c r="CK21" s="341"/>
      <c r="CL21" s="284"/>
      <c r="CM21" s="285"/>
      <c r="CN21" s="285"/>
      <c r="CO21" s="285"/>
      <c r="CP21" s="285"/>
      <c r="CQ21" s="285"/>
      <c r="CR21" s="288"/>
      <c r="CS21" s="230"/>
      <c r="CT21" s="226"/>
      <c r="CU21" s="231"/>
      <c r="CV21" s="232"/>
    </row>
    <row r="22" spans="1:100" ht="9.9499999999999993" customHeight="1" x14ac:dyDescent="0.3">
      <c r="A22" s="230"/>
      <c r="B22" s="227"/>
      <c r="C22" s="264" t="str">
        <f>IF(入力シート!B40="","",入力シート!B40)</f>
        <v/>
      </c>
      <c r="D22" s="265"/>
      <c r="E22" s="265"/>
      <c r="F22" s="265"/>
      <c r="G22" s="265"/>
      <c r="H22" s="265"/>
      <c r="I22" s="266"/>
      <c r="J22" s="277"/>
      <c r="K22" s="277"/>
      <c r="L22" s="277"/>
      <c r="M22" s="305"/>
      <c r="N22" s="306"/>
      <c r="O22" s="309" t="str">
        <f>IF(O20="","",($AP$3-O20))</f>
        <v/>
      </c>
      <c r="P22" s="310"/>
      <c r="Q22" s="310"/>
      <c r="R22" s="310"/>
      <c r="S22" s="310"/>
      <c r="T22" s="310"/>
      <c r="U22" s="311"/>
      <c r="V22" s="309" t="str">
        <f>IF(V20="","",($AP$3-V20))</f>
        <v/>
      </c>
      <c r="W22" s="310"/>
      <c r="X22" s="310"/>
      <c r="Y22" s="310"/>
      <c r="Z22" s="310"/>
      <c r="AA22" s="310"/>
      <c r="AB22" s="315"/>
      <c r="AC22" s="291" t="str">
        <f>IF(入力シート!L40="","",入力シート!L40)</f>
        <v/>
      </c>
      <c r="AD22" s="292"/>
      <c r="AE22" s="292"/>
      <c r="AF22" s="292"/>
      <c r="AG22" s="292"/>
      <c r="AH22" s="292"/>
      <c r="AI22" s="292"/>
      <c r="AJ22" s="292"/>
      <c r="AK22" s="292"/>
      <c r="AL22" s="292"/>
      <c r="AM22" s="292"/>
      <c r="AN22" s="231" t="str">
        <f>IF(入力シート!M40="","",入力シート!M40)</f>
        <v/>
      </c>
      <c r="AO22" s="231"/>
      <c r="AP22" s="231"/>
      <c r="AQ22" s="231"/>
      <c r="AR22" s="231"/>
      <c r="AS22" s="231"/>
      <c r="AT22" s="232"/>
      <c r="AU22" s="233" t="str">
        <f>IF(入力シート!P40="","",入力シート!P40)</f>
        <v/>
      </c>
      <c r="AV22" s="200"/>
      <c r="AW22" s="200"/>
      <c r="AX22" s="200"/>
      <c r="AY22" s="200"/>
      <c r="AZ22" s="200"/>
      <c r="BA22" s="301"/>
      <c r="BB22" s="230"/>
      <c r="BC22" s="232"/>
      <c r="BD22" s="332" t="str">
        <f>IF(入力シート!R40="","",入力シート!R40)</f>
        <v/>
      </c>
      <c r="BE22" s="333"/>
      <c r="BF22" s="333"/>
      <c r="BG22" s="333"/>
      <c r="BH22" s="333"/>
      <c r="BI22" s="333"/>
      <c r="BJ22" s="334"/>
      <c r="BK22" s="230"/>
      <c r="BL22" s="231"/>
      <c r="BM22" s="231"/>
      <c r="BN22" s="231"/>
      <c r="BO22" s="231"/>
      <c r="BP22" s="307"/>
      <c r="BQ22" s="307"/>
      <c r="BR22" s="308"/>
      <c r="BS22" s="345"/>
      <c r="BT22" s="340"/>
      <c r="BU22" s="340"/>
      <c r="BV22" s="340"/>
      <c r="BW22" s="340"/>
      <c r="BX22" s="340"/>
      <c r="BY22" s="340"/>
      <c r="BZ22" s="340"/>
      <c r="CA22" s="340"/>
      <c r="CB22" s="340"/>
      <c r="CC22" s="340"/>
      <c r="CD22" s="340"/>
      <c r="CE22" s="340"/>
      <c r="CF22" s="340"/>
      <c r="CG22" s="340"/>
      <c r="CH22" s="340"/>
      <c r="CI22" s="340"/>
      <c r="CJ22" s="340"/>
      <c r="CK22" s="341"/>
      <c r="CL22" s="284" t="str">
        <f>IF(入力シート!AA40="","",入力シート!AA40)</f>
        <v/>
      </c>
      <c r="CM22" s="285"/>
      <c r="CN22" s="285"/>
      <c r="CO22" s="285"/>
      <c r="CP22" s="285"/>
      <c r="CQ22" s="285"/>
      <c r="CR22" s="288"/>
      <c r="CS22" s="230"/>
      <c r="CT22" s="226"/>
      <c r="CU22" s="231"/>
      <c r="CV22" s="232"/>
    </row>
    <row r="23" spans="1:100" ht="20.100000000000001" customHeight="1" x14ac:dyDescent="0.3">
      <c r="A23" s="234"/>
      <c r="B23" s="229"/>
      <c r="C23" s="267"/>
      <c r="D23" s="268"/>
      <c r="E23" s="268"/>
      <c r="F23" s="268"/>
      <c r="G23" s="268"/>
      <c r="H23" s="268"/>
      <c r="I23" s="269"/>
      <c r="J23" s="278"/>
      <c r="K23" s="278"/>
      <c r="L23" s="278"/>
      <c r="M23" s="267" t="str">
        <f>IF(入力シート!G40="","",入力シート!G40)</f>
        <v/>
      </c>
      <c r="N23" s="269"/>
      <c r="O23" s="312"/>
      <c r="P23" s="313"/>
      <c r="Q23" s="313"/>
      <c r="R23" s="313"/>
      <c r="S23" s="313"/>
      <c r="T23" s="313"/>
      <c r="U23" s="314"/>
      <c r="V23" s="312"/>
      <c r="W23" s="313"/>
      <c r="X23" s="313"/>
      <c r="Y23" s="313"/>
      <c r="Z23" s="313"/>
      <c r="AA23" s="313"/>
      <c r="AB23" s="316"/>
      <c r="AC23" s="328"/>
      <c r="AD23" s="329"/>
      <c r="AE23" s="329"/>
      <c r="AF23" s="329"/>
      <c r="AG23" s="329"/>
      <c r="AH23" s="329"/>
      <c r="AI23" s="329"/>
      <c r="AJ23" s="329"/>
      <c r="AK23" s="329"/>
      <c r="AL23" s="329"/>
      <c r="AM23" s="329"/>
      <c r="AN23" s="235"/>
      <c r="AO23" s="235"/>
      <c r="AP23" s="235"/>
      <c r="AQ23" s="235"/>
      <c r="AR23" s="235"/>
      <c r="AS23" s="235"/>
      <c r="AT23" s="236"/>
      <c r="AU23" s="330"/>
      <c r="AV23" s="203"/>
      <c r="AW23" s="203"/>
      <c r="AX23" s="203"/>
      <c r="AY23" s="203"/>
      <c r="AZ23" s="203"/>
      <c r="BA23" s="331"/>
      <c r="BB23" s="234"/>
      <c r="BC23" s="236"/>
      <c r="BD23" s="335"/>
      <c r="BE23" s="336"/>
      <c r="BF23" s="336"/>
      <c r="BG23" s="336"/>
      <c r="BH23" s="336"/>
      <c r="BI23" s="336"/>
      <c r="BJ23" s="337"/>
      <c r="BK23" s="234" t="str">
        <f>IF(入力シート!U40="","",入力シート!U40)</f>
        <v/>
      </c>
      <c r="BL23" s="235"/>
      <c r="BM23" s="235"/>
      <c r="BN23" s="235"/>
      <c r="BO23" s="235"/>
      <c r="BP23" s="235" t="str">
        <f>IF(入力シート!V40="","",入力シート!V40)</f>
        <v/>
      </c>
      <c r="BQ23" s="235"/>
      <c r="BR23" s="229"/>
      <c r="BS23" s="346"/>
      <c r="BT23" s="342"/>
      <c r="BU23" s="342"/>
      <c r="BV23" s="342"/>
      <c r="BW23" s="342"/>
      <c r="BX23" s="342"/>
      <c r="BY23" s="342"/>
      <c r="BZ23" s="342"/>
      <c r="CA23" s="342"/>
      <c r="CB23" s="342"/>
      <c r="CC23" s="342"/>
      <c r="CD23" s="342"/>
      <c r="CE23" s="342"/>
      <c r="CF23" s="342"/>
      <c r="CG23" s="342"/>
      <c r="CH23" s="342"/>
      <c r="CI23" s="342"/>
      <c r="CJ23" s="342"/>
      <c r="CK23" s="343"/>
      <c r="CL23" s="325"/>
      <c r="CM23" s="326"/>
      <c r="CN23" s="326"/>
      <c r="CO23" s="326"/>
      <c r="CP23" s="326"/>
      <c r="CQ23" s="326"/>
      <c r="CR23" s="327"/>
      <c r="CS23" s="234"/>
      <c r="CT23" s="228"/>
      <c r="CU23" s="235"/>
      <c r="CV23" s="236"/>
    </row>
    <row r="24" spans="1:100" ht="20.100000000000001" customHeight="1" x14ac:dyDescent="0.3">
      <c r="A24" s="212">
        <v>36</v>
      </c>
      <c r="B24" s="225"/>
      <c r="C24" s="270" t="str">
        <f>IF(入力シート!B41="","",入力シート!C41)</f>
        <v/>
      </c>
      <c r="D24" s="271"/>
      <c r="E24" s="271"/>
      <c r="F24" s="271"/>
      <c r="G24" s="271"/>
      <c r="H24" s="271"/>
      <c r="I24" s="272"/>
      <c r="J24" s="276" t="str">
        <f>IF(入力シート!D41="","",入力シート!D41)</f>
        <v/>
      </c>
      <c r="K24" s="276"/>
      <c r="L24" s="276"/>
      <c r="M24" s="279" t="str">
        <f>IF(入力シート!E41="","",入力シート!E41)</f>
        <v/>
      </c>
      <c r="N24" s="280"/>
      <c r="O24" s="281" t="str">
        <f>IF(入力シート!H41="","",入力シート!H41)</f>
        <v/>
      </c>
      <c r="P24" s="282"/>
      <c r="Q24" s="282"/>
      <c r="R24" s="282"/>
      <c r="S24" s="282"/>
      <c r="T24" s="282"/>
      <c r="U24" s="283"/>
      <c r="V24" s="281" t="str">
        <f>IF(入力シート!I41="","",入力シート!I41)</f>
        <v/>
      </c>
      <c r="W24" s="282"/>
      <c r="X24" s="282"/>
      <c r="Y24" s="282"/>
      <c r="Z24" s="282"/>
      <c r="AA24" s="282"/>
      <c r="AB24" s="287"/>
      <c r="AC24" s="289" t="str">
        <f>IF(入力シート!J41="","",入力シート!J41)</f>
        <v/>
      </c>
      <c r="AD24" s="290"/>
      <c r="AE24" s="290"/>
      <c r="AF24" s="290"/>
      <c r="AG24" s="290"/>
      <c r="AH24" s="290"/>
      <c r="AI24" s="290"/>
      <c r="AJ24" s="290"/>
      <c r="AK24" s="290"/>
      <c r="AL24" s="290"/>
      <c r="AM24" s="290"/>
      <c r="AN24" s="213" t="str">
        <f>IF(入力シート!K41="","",入力シート!K41)</f>
        <v/>
      </c>
      <c r="AO24" s="213"/>
      <c r="AP24" s="213"/>
      <c r="AQ24" s="213"/>
      <c r="AR24" s="213"/>
      <c r="AS24" s="213"/>
      <c r="AT24" s="214"/>
      <c r="AU24" s="281" t="str">
        <f>IF(入力シート!O41="","",入力シート!O41)</f>
        <v/>
      </c>
      <c r="AV24" s="282"/>
      <c r="AW24" s="282"/>
      <c r="AX24" s="282"/>
      <c r="AY24" s="282"/>
      <c r="AZ24" s="282"/>
      <c r="BA24" s="283"/>
      <c r="BB24" s="212" t="str">
        <f>IF(入力シート!N41="","",入力シート!N41)</f>
        <v/>
      </c>
      <c r="BC24" s="214"/>
      <c r="BD24" s="317" t="str">
        <f>IF(入力シート!Q41="","",入力シート!Q41)</f>
        <v/>
      </c>
      <c r="BE24" s="318"/>
      <c r="BF24" s="318"/>
      <c r="BG24" s="318"/>
      <c r="BH24" s="318"/>
      <c r="BI24" s="318"/>
      <c r="BJ24" s="319"/>
      <c r="BK24" s="212" t="str">
        <f>IF(入力シート!S41="","",入力シート!S41)</f>
        <v/>
      </c>
      <c r="BL24" s="213"/>
      <c r="BM24" s="213"/>
      <c r="BN24" s="213"/>
      <c r="BO24" s="213"/>
      <c r="BP24" s="323"/>
      <c r="BQ24" s="323"/>
      <c r="BR24" s="324"/>
      <c r="BS24" s="344" t="str">
        <f>IF(入力シート!W41="","",入力シート!W41)</f>
        <v/>
      </c>
      <c r="BT24" s="338"/>
      <c r="BU24" s="338"/>
      <c r="BV24" s="338"/>
      <c r="BW24" s="338"/>
      <c r="BX24" s="338"/>
      <c r="BY24" s="338"/>
      <c r="BZ24" s="338" t="str">
        <f>IF(入力シート!X41="","",入力シート!X41)</f>
        <v/>
      </c>
      <c r="CA24" s="338"/>
      <c r="CB24" s="338"/>
      <c r="CC24" s="338"/>
      <c r="CD24" s="338"/>
      <c r="CE24" s="338"/>
      <c r="CF24" s="338"/>
      <c r="CG24" s="338" t="str">
        <f>IF(入力シート!Y41="","",入力シート!Y41)</f>
        <v/>
      </c>
      <c r="CH24" s="338"/>
      <c r="CI24" s="338"/>
      <c r="CJ24" s="338"/>
      <c r="CK24" s="339"/>
      <c r="CL24" s="281" t="str">
        <f>IF(入力シート!Z41="","",入力シート!Z41)</f>
        <v/>
      </c>
      <c r="CM24" s="282"/>
      <c r="CN24" s="282"/>
      <c r="CO24" s="282"/>
      <c r="CP24" s="282"/>
      <c r="CQ24" s="282"/>
      <c r="CR24" s="287"/>
      <c r="CS24" s="212"/>
      <c r="CT24" s="224"/>
      <c r="CU24" s="213"/>
      <c r="CV24" s="214"/>
    </row>
    <row r="25" spans="1:100" ht="9.9499999999999993" customHeight="1" x14ac:dyDescent="0.3">
      <c r="A25" s="230"/>
      <c r="B25" s="227"/>
      <c r="C25" s="273"/>
      <c r="D25" s="274"/>
      <c r="E25" s="274"/>
      <c r="F25" s="274"/>
      <c r="G25" s="274"/>
      <c r="H25" s="274"/>
      <c r="I25" s="275"/>
      <c r="J25" s="277"/>
      <c r="K25" s="277"/>
      <c r="L25" s="277"/>
      <c r="M25" s="305" t="str">
        <f>IF(入力シート!F41="","",入力シート!F41)</f>
        <v/>
      </c>
      <c r="N25" s="306"/>
      <c r="O25" s="284"/>
      <c r="P25" s="285"/>
      <c r="Q25" s="285"/>
      <c r="R25" s="285"/>
      <c r="S25" s="285"/>
      <c r="T25" s="285"/>
      <c r="U25" s="286"/>
      <c r="V25" s="284"/>
      <c r="W25" s="285"/>
      <c r="X25" s="285"/>
      <c r="Y25" s="285"/>
      <c r="Z25" s="285"/>
      <c r="AA25" s="285"/>
      <c r="AB25" s="288"/>
      <c r="AC25" s="291"/>
      <c r="AD25" s="292"/>
      <c r="AE25" s="292"/>
      <c r="AF25" s="292"/>
      <c r="AG25" s="292"/>
      <c r="AH25" s="292"/>
      <c r="AI25" s="292"/>
      <c r="AJ25" s="292"/>
      <c r="AK25" s="292"/>
      <c r="AL25" s="292"/>
      <c r="AM25" s="292"/>
      <c r="AN25" s="231"/>
      <c r="AO25" s="231"/>
      <c r="AP25" s="231"/>
      <c r="AQ25" s="231"/>
      <c r="AR25" s="231"/>
      <c r="AS25" s="231"/>
      <c r="AT25" s="232"/>
      <c r="AU25" s="284"/>
      <c r="AV25" s="285"/>
      <c r="AW25" s="285"/>
      <c r="AX25" s="285"/>
      <c r="AY25" s="285"/>
      <c r="AZ25" s="285"/>
      <c r="BA25" s="286"/>
      <c r="BB25" s="230"/>
      <c r="BC25" s="232"/>
      <c r="BD25" s="320"/>
      <c r="BE25" s="321"/>
      <c r="BF25" s="321"/>
      <c r="BG25" s="321"/>
      <c r="BH25" s="321"/>
      <c r="BI25" s="321"/>
      <c r="BJ25" s="322"/>
      <c r="BK25" s="230" t="str">
        <f>IF(入力シート!T41="","",入力シート!T41)</f>
        <v/>
      </c>
      <c r="BL25" s="231"/>
      <c r="BM25" s="231"/>
      <c r="BN25" s="231"/>
      <c r="BO25" s="231"/>
      <c r="BP25" s="307"/>
      <c r="BQ25" s="307"/>
      <c r="BR25" s="308"/>
      <c r="BS25" s="345"/>
      <c r="BT25" s="340"/>
      <c r="BU25" s="340"/>
      <c r="BV25" s="340"/>
      <c r="BW25" s="340"/>
      <c r="BX25" s="340"/>
      <c r="BY25" s="340"/>
      <c r="BZ25" s="340"/>
      <c r="CA25" s="340"/>
      <c r="CB25" s="340"/>
      <c r="CC25" s="340"/>
      <c r="CD25" s="340"/>
      <c r="CE25" s="340"/>
      <c r="CF25" s="340"/>
      <c r="CG25" s="340"/>
      <c r="CH25" s="340"/>
      <c r="CI25" s="340"/>
      <c r="CJ25" s="340"/>
      <c r="CK25" s="341"/>
      <c r="CL25" s="284"/>
      <c r="CM25" s="285"/>
      <c r="CN25" s="285"/>
      <c r="CO25" s="285"/>
      <c r="CP25" s="285"/>
      <c r="CQ25" s="285"/>
      <c r="CR25" s="288"/>
      <c r="CS25" s="230"/>
      <c r="CT25" s="226"/>
      <c r="CU25" s="231"/>
      <c r="CV25" s="232"/>
    </row>
    <row r="26" spans="1:100" ht="9.9499999999999993" customHeight="1" x14ac:dyDescent="0.3">
      <c r="A26" s="230"/>
      <c r="B26" s="227"/>
      <c r="C26" s="264" t="str">
        <f>IF(入力シート!B41="","",入力シート!B41)</f>
        <v/>
      </c>
      <c r="D26" s="265"/>
      <c r="E26" s="265"/>
      <c r="F26" s="265"/>
      <c r="G26" s="265"/>
      <c r="H26" s="265"/>
      <c r="I26" s="266"/>
      <c r="J26" s="277"/>
      <c r="K26" s="277"/>
      <c r="L26" s="277"/>
      <c r="M26" s="305"/>
      <c r="N26" s="306"/>
      <c r="O26" s="309" t="str">
        <f>IF(O24="","",($AP$3-O24))</f>
        <v/>
      </c>
      <c r="P26" s="310"/>
      <c r="Q26" s="310"/>
      <c r="R26" s="310"/>
      <c r="S26" s="310"/>
      <c r="T26" s="310"/>
      <c r="U26" s="311"/>
      <c r="V26" s="309" t="str">
        <f>IF(V24="","",($AP$3-V24))</f>
        <v/>
      </c>
      <c r="W26" s="310"/>
      <c r="X26" s="310"/>
      <c r="Y26" s="310"/>
      <c r="Z26" s="310"/>
      <c r="AA26" s="310"/>
      <c r="AB26" s="315"/>
      <c r="AC26" s="291" t="str">
        <f>IF(入力シート!L41="","",入力シート!L41)</f>
        <v/>
      </c>
      <c r="AD26" s="292"/>
      <c r="AE26" s="292"/>
      <c r="AF26" s="292"/>
      <c r="AG26" s="292"/>
      <c r="AH26" s="292"/>
      <c r="AI26" s="292"/>
      <c r="AJ26" s="292"/>
      <c r="AK26" s="292"/>
      <c r="AL26" s="292"/>
      <c r="AM26" s="292"/>
      <c r="AN26" s="231" t="str">
        <f>IF(入力シート!M41="","",入力シート!M41)</f>
        <v/>
      </c>
      <c r="AO26" s="231"/>
      <c r="AP26" s="231"/>
      <c r="AQ26" s="231"/>
      <c r="AR26" s="231"/>
      <c r="AS26" s="231"/>
      <c r="AT26" s="232"/>
      <c r="AU26" s="233" t="str">
        <f>IF(入力シート!P41="","",入力シート!P41)</f>
        <v/>
      </c>
      <c r="AV26" s="200"/>
      <c r="AW26" s="200"/>
      <c r="AX26" s="200"/>
      <c r="AY26" s="200"/>
      <c r="AZ26" s="200"/>
      <c r="BA26" s="301"/>
      <c r="BB26" s="230"/>
      <c r="BC26" s="232"/>
      <c r="BD26" s="332" t="str">
        <f>IF(入力シート!R41="","",入力シート!R41)</f>
        <v/>
      </c>
      <c r="BE26" s="333"/>
      <c r="BF26" s="333"/>
      <c r="BG26" s="333"/>
      <c r="BH26" s="333"/>
      <c r="BI26" s="333"/>
      <c r="BJ26" s="334"/>
      <c r="BK26" s="230"/>
      <c r="BL26" s="231"/>
      <c r="BM26" s="231"/>
      <c r="BN26" s="231"/>
      <c r="BO26" s="231"/>
      <c r="BP26" s="307"/>
      <c r="BQ26" s="307"/>
      <c r="BR26" s="308"/>
      <c r="BS26" s="345"/>
      <c r="BT26" s="340"/>
      <c r="BU26" s="340"/>
      <c r="BV26" s="340"/>
      <c r="BW26" s="340"/>
      <c r="BX26" s="340"/>
      <c r="BY26" s="340"/>
      <c r="BZ26" s="340"/>
      <c r="CA26" s="340"/>
      <c r="CB26" s="340"/>
      <c r="CC26" s="340"/>
      <c r="CD26" s="340"/>
      <c r="CE26" s="340"/>
      <c r="CF26" s="340"/>
      <c r="CG26" s="340"/>
      <c r="CH26" s="340"/>
      <c r="CI26" s="340"/>
      <c r="CJ26" s="340"/>
      <c r="CK26" s="341"/>
      <c r="CL26" s="284" t="str">
        <f>IF(入力シート!AA41="","",入力シート!AA41)</f>
        <v/>
      </c>
      <c r="CM26" s="285"/>
      <c r="CN26" s="285"/>
      <c r="CO26" s="285"/>
      <c r="CP26" s="285"/>
      <c r="CQ26" s="285"/>
      <c r="CR26" s="288"/>
      <c r="CS26" s="230"/>
      <c r="CT26" s="226"/>
      <c r="CU26" s="231"/>
      <c r="CV26" s="232"/>
    </row>
    <row r="27" spans="1:100" ht="20.100000000000001" customHeight="1" x14ac:dyDescent="0.3">
      <c r="A27" s="234"/>
      <c r="B27" s="229"/>
      <c r="C27" s="267"/>
      <c r="D27" s="268"/>
      <c r="E27" s="268"/>
      <c r="F27" s="268"/>
      <c r="G27" s="268"/>
      <c r="H27" s="268"/>
      <c r="I27" s="269"/>
      <c r="J27" s="278"/>
      <c r="K27" s="278"/>
      <c r="L27" s="278"/>
      <c r="M27" s="267" t="str">
        <f>IF(入力シート!G41="","",入力シート!G41)</f>
        <v/>
      </c>
      <c r="N27" s="269"/>
      <c r="O27" s="312"/>
      <c r="P27" s="313"/>
      <c r="Q27" s="313"/>
      <c r="R27" s="313"/>
      <c r="S27" s="313"/>
      <c r="T27" s="313"/>
      <c r="U27" s="314"/>
      <c r="V27" s="312"/>
      <c r="W27" s="313"/>
      <c r="X27" s="313"/>
      <c r="Y27" s="313"/>
      <c r="Z27" s="313"/>
      <c r="AA27" s="313"/>
      <c r="AB27" s="316"/>
      <c r="AC27" s="328"/>
      <c r="AD27" s="329"/>
      <c r="AE27" s="329"/>
      <c r="AF27" s="329"/>
      <c r="AG27" s="329"/>
      <c r="AH27" s="329"/>
      <c r="AI27" s="329"/>
      <c r="AJ27" s="329"/>
      <c r="AK27" s="329"/>
      <c r="AL27" s="329"/>
      <c r="AM27" s="329"/>
      <c r="AN27" s="235"/>
      <c r="AO27" s="235"/>
      <c r="AP27" s="235"/>
      <c r="AQ27" s="235"/>
      <c r="AR27" s="235"/>
      <c r="AS27" s="235"/>
      <c r="AT27" s="236"/>
      <c r="AU27" s="330"/>
      <c r="AV27" s="203"/>
      <c r="AW27" s="203"/>
      <c r="AX27" s="203"/>
      <c r="AY27" s="203"/>
      <c r="AZ27" s="203"/>
      <c r="BA27" s="331"/>
      <c r="BB27" s="234"/>
      <c r="BC27" s="236"/>
      <c r="BD27" s="335"/>
      <c r="BE27" s="336"/>
      <c r="BF27" s="336"/>
      <c r="BG27" s="336"/>
      <c r="BH27" s="336"/>
      <c r="BI27" s="336"/>
      <c r="BJ27" s="337"/>
      <c r="BK27" s="234" t="str">
        <f>IF(入力シート!U41="","",入力シート!U41)</f>
        <v/>
      </c>
      <c r="BL27" s="235"/>
      <c r="BM27" s="235"/>
      <c r="BN27" s="235"/>
      <c r="BO27" s="235"/>
      <c r="BP27" s="235" t="str">
        <f>IF(入力シート!V41="","",入力シート!V41)</f>
        <v/>
      </c>
      <c r="BQ27" s="235"/>
      <c r="BR27" s="229"/>
      <c r="BS27" s="346"/>
      <c r="BT27" s="342"/>
      <c r="BU27" s="342"/>
      <c r="BV27" s="342"/>
      <c r="BW27" s="342"/>
      <c r="BX27" s="342"/>
      <c r="BY27" s="342"/>
      <c r="BZ27" s="342"/>
      <c r="CA27" s="342"/>
      <c r="CB27" s="342"/>
      <c r="CC27" s="342"/>
      <c r="CD27" s="342"/>
      <c r="CE27" s="342"/>
      <c r="CF27" s="342"/>
      <c r="CG27" s="342"/>
      <c r="CH27" s="342"/>
      <c r="CI27" s="342"/>
      <c r="CJ27" s="342"/>
      <c r="CK27" s="343"/>
      <c r="CL27" s="325"/>
      <c r="CM27" s="326"/>
      <c r="CN27" s="326"/>
      <c r="CO27" s="326"/>
      <c r="CP27" s="326"/>
      <c r="CQ27" s="326"/>
      <c r="CR27" s="327"/>
      <c r="CS27" s="234"/>
      <c r="CT27" s="228"/>
      <c r="CU27" s="235"/>
      <c r="CV27" s="236"/>
    </row>
    <row r="28" spans="1:100" ht="20.100000000000001" customHeight="1" x14ac:dyDescent="0.3">
      <c r="A28" s="212">
        <v>37</v>
      </c>
      <c r="B28" s="225"/>
      <c r="C28" s="270" t="str">
        <f>IF(入力シート!B42="","",入力シート!C42)</f>
        <v/>
      </c>
      <c r="D28" s="271"/>
      <c r="E28" s="271"/>
      <c r="F28" s="271"/>
      <c r="G28" s="271"/>
      <c r="H28" s="271"/>
      <c r="I28" s="272"/>
      <c r="J28" s="276" t="str">
        <f>IF(入力シート!D42="","",入力シート!D42)</f>
        <v/>
      </c>
      <c r="K28" s="276"/>
      <c r="L28" s="276"/>
      <c r="M28" s="279" t="str">
        <f>IF(入力シート!E42="","",入力シート!E42)</f>
        <v/>
      </c>
      <c r="N28" s="280"/>
      <c r="O28" s="281" t="str">
        <f>IF(入力シート!H42="","",入力シート!H42)</f>
        <v/>
      </c>
      <c r="P28" s="282"/>
      <c r="Q28" s="282"/>
      <c r="R28" s="282"/>
      <c r="S28" s="282"/>
      <c r="T28" s="282"/>
      <c r="U28" s="283"/>
      <c r="V28" s="281" t="str">
        <f>IF(入力シート!I42="","",入力シート!I42)</f>
        <v/>
      </c>
      <c r="W28" s="282"/>
      <c r="X28" s="282"/>
      <c r="Y28" s="282"/>
      <c r="Z28" s="282"/>
      <c r="AA28" s="282"/>
      <c r="AB28" s="287"/>
      <c r="AC28" s="289" t="str">
        <f>IF(入力シート!J42="","",入力シート!J42)</f>
        <v/>
      </c>
      <c r="AD28" s="290"/>
      <c r="AE28" s="290"/>
      <c r="AF28" s="290"/>
      <c r="AG28" s="290"/>
      <c r="AH28" s="290"/>
      <c r="AI28" s="290"/>
      <c r="AJ28" s="290"/>
      <c r="AK28" s="290"/>
      <c r="AL28" s="290"/>
      <c r="AM28" s="290"/>
      <c r="AN28" s="213" t="str">
        <f>IF(入力シート!K42="","",入力シート!K42)</f>
        <v/>
      </c>
      <c r="AO28" s="213"/>
      <c r="AP28" s="213"/>
      <c r="AQ28" s="213"/>
      <c r="AR28" s="213"/>
      <c r="AS28" s="213"/>
      <c r="AT28" s="214"/>
      <c r="AU28" s="281" t="str">
        <f>IF(入力シート!O42="","",入力シート!O42)</f>
        <v/>
      </c>
      <c r="AV28" s="282"/>
      <c r="AW28" s="282"/>
      <c r="AX28" s="282"/>
      <c r="AY28" s="282"/>
      <c r="AZ28" s="282"/>
      <c r="BA28" s="283"/>
      <c r="BB28" s="212" t="str">
        <f>IF(入力シート!N42="","",入力シート!N42)</f>
        <v/>
      </c>
      <c r="BC28" s="214"/>
      <c r="BD28" s="317" t="str">
        <f>IF(入力シート!Q42="","",入力シート!Q42)</f>
        <v/>
      </c>
      <c r="BE28" s="318"/>
      <c r="BF28" s="318"/>
      <c r="BG28" s="318"/>
      <c r="BH28" s="318"/>
      <c r="BI28" s="318"/>
      <c r="BJ28" s="319"/>
      <c r="BK28" s="212" t="str">
        <f>IF(入力シート!S42="","",入力シート!S42)</f>
        <v/>
      </c>
      <c r="BL28" s="213"/>
      <c r="BM28" s="213"/>
      <c r="BN28" s="213"/>
      <c r="BO28" s="213"/>
      <c r="BP28" s="323"/>
      <c r="BQ28" s="323"/>
      <c r="BR28" s="324"/>
      <c r="BS28" s="344" t="str">
        <f>IF(入力シート!W42="","",入力シート!W42)</f>
        <v/>
      </c>
      <c r="BT28" s="338"/>
      <c r="BU28" s="338"/>
      <c r="BV28" s="338"/>
      <c r="BW28" s="338"/>
      <c r="BX28" s="338"/>
      <c r="BY28" s="338"/>
      <c r="BZ28" s="338" t="str">
        <f>IF(入力シート!X42="","",入力シート!X42)</f>
        <v/>
      </c>
      <c r="CA28" s="338"/>
      <c r="CB28" s="338"/>
      <c r="CC28" s="338"/>
      <c r="CD28" s="338"/>
      <c r="CE28" s="338"/>
      <c r="CF28" s="338"/>
      <c r="CG28" s="338" t="str">
        <f>IF(入力シート!Y42="","",入力シート!Y42)</f>
        <v/>
      </c>
      <c r="CH28" s="338"/>
      <c r="CI28" s="338"/>
      <c r="CJ28" s="338"/>
      <c r="CK28" s="339"/>
      <c r="CL28" s="281" t="str">
        <f>IF(入力シート!Z42="","",入力シート!Z42)</f>
        <v/>
      </c>
      <c r="CM28" s="282"/>
      <c r="CN28" s="282"/>
      <c r="CO28" s="282"/>
      <c r="CP28" s="282"/>
      <c r="CQ28" s="282"/>
      <c r="CR28" s="287"/>
      <c r="CS28" s="212"/>
      <c r="CT28" s="224"/>
      <c r="CU28" s="213"/>
      <c r="CV28" s="214"/>
    </row>
    <row r="29" spans="1:100" ht="9.9499999999999993" customHeight="1" x14ac:dyDescent="0.3">
      <c r="A29" s="230"/>
      <c r="B29" s="227"/>
      <c r="C29" s="273"/>
      <c r="D29" s="274"/>
      <c r="E29" s="274"/>
      <c r="F29" s="274"/>
      <c r="G29" s="274"/>
      <c r="H29" s="274"/>
      <c r="I29" s="275"/>
      <c r="J29" s="277"/>
      <c r="K29" s="277"/>
      <c r="L29" s="277"/>
      <c r="M29" s="305" t="str">
        <f>IF(入力シート!F42="","",入力シート!F42)</f>
        <v/>
      </c>
      <c r="N29" s="306"/>
      <c r="O29" s="284"/>
      <c r="P29" s="285"/>
      <c r="Q29" s="285"/>
      <c r="R29" s="285"/>
      <c r="S29" s="285"/>
      <c r="T29" s="285"/>
      <c r="U29" s="286"/>
      <c r="V29" s="284"/>
      <c r="W29" s="285"/>
      <c r="X29" s="285"/>
      <c r="Y29" s="285"/>
      <c r="Z29" s="285"/>
      <c r="AA29" s="285"/>
      <c r="AB29" s="288"/>
      <c r="AC29" s="291"/>
      <c r="AD29" s="292"/>
      <c r="AE29" s="292"/>
      <c r="AF29" s="292"/>
      <c r="AG29" s="292"/>
      <c r="AH29" s="292"/>
      <c r="AI29" s="292"/>
      <c r="AJ29" s="292"/>
      <c r="AK29" s="292"/>
      <c r="AL29" s="292"/>
      <c r="AM29" s="292"/>
      <c r="AN29" s="231"/>
      <c r="AO29" s="231"/>
      <c r="AP29" s="231"/>
      <c r="AQ29" s="231"/>
      <c r="AR29" s="231"/>
      <c r="AS29" s="231"/>
      <c r="AT29" s="232"/>
      <c r="AU29" s="284"/>
      <c r="AV29" s="285"/>
      <c r="AW29" s="285"/>
      <c r="AX29" s="285"/>
      <c r="AY29" s="285"/>
      <c r="AZ29" s="285"/>
      <c r="BA29" s="286"/>
      <c r="BB29" s="230"/>
      <c r="BC29" s="232"/>
      <c r="BD29" s="320"/>
      <c r="BE29" s="321"/>
      <c r="BF29" s="321"/>
      <c r="BG29" s="321"/>
      <c r="BH29" s="321"/>
      <c r="BI29" s="321"/>
      <c r="BJ29" s="322"/>
      <c r="BK29" s="230" t="str">
        <f>IF(入力シート!T42="","",入力シート!T42)</f>
        <v/>
      </c>
      <c r="BL29" s="231"/>
      <c r="BM29" s="231"/>
      <c r="BN29" s="231"/>
      <c r="BO29" s="231"/>
      <c r="BP29" s="307"/>
      <c r="BQ29" s="307"/>
      <c r="BR29" s="308"/>
      <c r="BS29" s="345"/>
      <c r="BT29" s="340"/>
      <c r="BU29" s="340"/>
      <c r="BV29" s="340"/>
      <c r="BW29" s="340"/>
      <c r="BX29" s="340"/>
      <c r="BY29" s="340"/>
      <c r="BZ29" s="340"/>
      <c r="CA29" s="340"/>
      <c r="CB29" s="340"/>
      <c r="CC29" s="340"/>
      <c r="CD29" s="340"/>
      <c r="CE29" s="340"/>
      <c r="CF29" s="340"/>
      <c r="CG29" s="340"/>
      <c r="CH29" s="340"/>
      <c r="CI29" s="340"/>
      <c r="CJ29" s="340"/>
      <c r="CK29" s="341"/>
      <c r="CL29" s="284"/>
      <c r="CM29" s="285"/>
      <c r="CN29" s="285"/>
      <c r="CO29" s="285"/>
      <c r="CP29" s="285"/>
      <c r="CQ29" s="285"/>
      <c r="CR29" s="288"/>
      <c r="CS29" s="230"/>
      <c r="CT29" s="226"/>
      <c r="CU29" s="231"/>
      <c r="CV29" s="232"/>
    </row>
    <row r="30" spans="1:100" ht="9.9499999999999993" customHeight="1" x14ac:dyDescent="0.3">
      <c r="A30" s="230"/>
      <c r="B30" s="227"/>
      <c r="C30" s="264" t="str">
        <f>IF(入力シート!B42="","",入力シート!B42)</f>
        <v/>
      </c>
      <c r="D30" s="265"/>
      <c r="E30" s="265"/>
      <c r="F30" s="265"/>
      <c r="G30" s="265"/>
      <c r="H30" s="265"/>
      <c r="I30" s="266"/>
      <c r="J30" s="277"/>
      <c r="K30" s="277"/>
      <c r="L30" s="277"/>
      <c r="M30" s="305"/>
      <c r="N30" s="306"/>
      <c r="O30" s="309" t="str">
        <f>IF(O28="","",($AP$3-O28))</f>
        <v/>
      </c>
      <c r="P30" s="310"/>
      <c r="Q30" s="310"/>
      <c r="R30" s="310"/>
      <c r="S30" s="310"/>
      <c r="T30" s="310"/>
      <c r="U30" s="311"/>
      <c r="V30" s="309" t="str">
        <f>IF(V28="","",($AP$3-V28))</f>
        <v/>
      </c>
      <c r="W30" s="310"/>
      <c r="X30" s="310"/>
      <c r="Y30" s="310"/>
      <c r="Z30" s="310"/>
      <c r="AA30" s="310"/>
      <c r="AB30" s="315"/>
      <c r="AC30" s="291" t="str">
        <f>IF(入力シート!L42="","",入力シート!L42)</f>
        <v/>
      </c>
      <c r="AD30" s="292"/>
      <c r="AE30" s="292"/>
      <c r="AF30" s="292"/>
      <c r="AG30" s="292"/>
      <c r="AH30" s="292"/>
      <c r="AI30" s="292"/>
      <c r="AJ30" s="292"/>
      <c r="AK30" s="292"/>
      <c r="AL30" s="292"/>
      <c r="AM30" s="292"/>
      <c r="AN30" s="231" t="str">
        <f>IF(入力シート!M42="","",入力シート!M42)</f>
        <v/>
      </c>
      <c r="AO30" s="231"/>
      <c r="AP30" s="231"/>
      <c r="AQ30" s="231"/>
      <c r="AR30" s="231"/>
      <c r="AS30" s="231"/>
      <c r="AT30" s="232"/>
      <c r="AU30" s="233" t="str">
        <f>IF(入力シート!P42="","",入力シート!P42)</f>
        <v/>
      </c>
      <c r="AV30" s="200"/>
      <c r="AW30" s="200"/>
      <c r="AX30" s="200"/>
      <c r="AY30" s="200"/>
      <c r="AZ30" s="200"/>
      <c r="BA30" s="301"/>
      <c r="BB30" s="230"/>
      <c r="BC30" s="232"/>
      <c r="BD30" s="332" t="str">
        <f>IF(入力シート!R42="","",入力シート!R42)</f>
        <v/>
      </c>
      <c r="BE30" s="333"/>
      <c r="BF30" s="333"/>
      <c r="BG30" s="333"/>
      <c r="BH30" s="333"/>
      <c r="BI30" s="333"/>
      <c r="BJ30" s="334"/>
      <c r="BK30" s="230"/>
      <c r="BL30" s="231"/>
      <c r="BM30" s="231"/>
      <c r="BN30" s="231"/>
      <c r="BO30" s="231"/>
      <c r="BP30" s="307"/>
      <c r="BQ30" s="307"/>
      <c r="BR30" s="308"/>
      <c r="BS30" s="345"/>
      <c r="BT30" s="340"/>
      <c r="BU30" s="340"/>
      <c r="BV30" s="340"/>
      <c r="BW30" s="340"/>
      <c r="BX30" s="340"/>
      <c r="BY30" s="340"/>
      <c r="BZ30" s="340"/>
      <c r="CA30" s="340"/>
      <c r="CB30" s="340"/>
      <c r="CC30" s="340"/>
      <c r="CD30" s="340"/>
      <c r="CE30" s="340"/>
      <c r="CF30" s="340"/>
      <c r="CG30" s="340"/>
      <c r="CH30" s="340"/>
      <c r="CI30" s="340"/>
      <c r="CJ30" s="340"/>
      <c r="CK30" s="341"/>
      <c r="CL30" s="284" t="str">
        <f>IF(入力シート!AA42="","",入力シート!AA42)</f>
        <v/>
      </c>
      <c r="CM30" s="285"/>
      <c r="CN30" s="285"/>
      <c r="CO30" s="285"/>
      <c r="CP30" s="285"/>
      <c r="CQ30" s="285"/>
      <c r="CR30" s="288"/>
      <c r="CS30" s="230"/>
      <c r="CT30" s="226"/>
      <c r="CU30" s="231"/>
      <c r="CV30" s="232"/>
    </row>
    <row r="31" spans="1:100" ht="20.100000000000001" customHeight="1" x14ac:dyDescent="0.3">
      <c r="A31" s="234"/>
      <c r="B31" s="229"/>
      <c r="C31" s="267"/>
      <c r="D31" s="268"/>
      <c r="E31" s="268"/>
      <c r="F31" s="268"/>
      <c r="G31" s="268"/>
      <c r="H31" s="268"/>
      <c r="I31" s="269"/>
      <c r="J31" s="278"/>
      <c r="K31" s="278"/>
      <c r="L31" s="278"/>
      <c r="M31" s="267" t="str">
        <f>IF(入力シート!G42="","",入力シート!G42)</f>
        <v/>
      </c>
      <c r="N31" s="269"/>
      <c r="O31" s="312"/>
      <c r="P31" s="313"/>
      <c r="Q31" s="313"/>
      <c r="R31" s="313"/>
      <c r="S31" s="313"/>
      <c r="T31" s="313"/>
      <c r="U31" s="314"/>
      <c r="V31" s="312"/>
      <c r="W31" s="313"/>
      <c r="X31" s="313"/>
      <c r="Y31" s="313"/>
      <c r="Z31" s="313"/>
      <c r="AA31" s="313"/>
      <c r="AB31" s="316"/>
      <c r="AC31" s="328"/>
      <c r="AD31" s="329"/>
      <c r="AE31" s="329"/>
      <c r="AF31" s="329"/>
      <c r="AG31" s="329"/>
      <c r="AH31" s="329"/>
      <c r="AI31" s="329"/>
      <c r="AJ31" s="329"/>
      <c r="AK31" s="329"/>
      <c r="AL31" s="329"/>
      <c r="AM31" s="329"/>
      <c r="AN31" s="235"/>
      <c r="AO31" s="235"/>
      <c r="AP31" s="235"/>
      <c r="AQ31" s="235"/>
      <c r="AR31" s="235"/>
      <c r="AS31" s="235"/>
      <c r="AT31" s="236"/>
      <c r="AU31" s="330"/>
      <c r="AV31" s="203"/>
      <c r="AW31" s="203"/>
      <c r="AX31" s="203"/>
      <c r="AY31" s="203"/>
      <c r="AZ31" s="203"/>
      <c r="BA31" s="331"/>
      <c r="BB31" s="234"/>
      <c r="BC31" s="236"/>
      <c r="BD31" s="335"/>
      <c r="BE31" s="336"/>
      <c r="BF31" s="336"/>
      <c r="BG31" s="336"/>
      <c r="BH31" s="336"/>
      <c r="BI31" s="336"/>
      <c r="BJ31" s="337"/>
      <c r="BK31" s="234" t="str">
        <f>IF(入力シート!U42="","",入力シート!U42)</f>
        <v/>
      </c>
      <c r="BL31" s="235"/>
      <c r="BM31" s="235"/>
      <c r="BN31" s="235"/>
      <c r="BO31" s="235"/>
      <c r="BP31" s="235" t="str">
        <f>IF(入力シート!V42="","",入力シート!V42)</f>
        <v/>
      </c>
      <c r="BQ31" s="235"/>
      <c r="BR31" s="229"/>
      <c r="BS31" s="346"/>
      <c r="BT31" s="342"/>
      <c r="BU31" s="342"/>
      <c r="BV31" s="342"/>
      <c r="BW31" s="342"/>
      <c r="BX31" s="342"/>
      <c r="BY31" s="342"/>
      <c r="BZ31" s="342"/>
      <c r="CA31" s="342"/>
      <c r="CB31" s="342"/>
      <c r="CC31" s="342"/>
      <c r="CD31" s="342"/>
      <c r="CE31" s="342"/>
      <c r="CF31" s="342"/>
      <c r="CG31" s="342"/>
      <c r="CH31" s="342"/>
      <c r="CI31" s="342"/>
      <c r="CJ31" s="342"/>
      <c r="CK31" s="343"/>
      <c r="CL31" s="325"/>
      <c r="CM31" s="326"/>
      <c r="CN31" s="326"/>
      <c r="CO31" s="326"/>
      <c r="CP31" s="326"/>
      <c r="CQ31" s="326"/>
      <c r="CR31" s="327"/>
      <c r="CS31" s="234"/>
      <c r="CT31" s="228"/>
      <c r="CU31" s="235"/>
      <c r="CV31" s="236"/>
    </row>
    <row r="32" spans="1:100" ht="20.100000000000001" customHeight="1" x14ac:dyDescent="0.3">
      <c r="A32" s="212">
        <v>38</v>
      </c>
      <c r="B32" s="225"/>
      <c r="C32" s="270" t="str">
        <f>IF(入力シート!B43="","",入力シート!C43)</f>
        <v/>
      </c>
      <c r="D32" s="271"/>
      <c r="E32" s="271"/>
      <c r="F32" s="271"/>
      <c r="G32" s="271"/>
      <c r="H32" s="271"/>
      <c r="I32" s="272"/>
      <c r="J32" s="276" t="str">
        <f>IF(入力シート!D43="","",入力シート!D43)</f>
        <v/>
      </c>
      <c r="K32" s="276"/>
      <c r="L32" s="276"/>
      <c r="M32" s="279" t="str">
        <f>IF(入力シート!E43="","",入力シート!E43)</f>
        <v/>
      </c>
      <c r="N32" s="280"/>
      <c r="O32" s="281" t="str">
        <f>IF(入力シート!H43="","",入力シート!H43)</f>
        <v/>
      </c>
      <c r="P32" s="282"/>
      <c r="Q32" s="282"/>
      <c r="R32" s="282"/>
      <c r="S32" s="282"/>
      <c r="T32" s="282"/>
      <c r="U32" s="283"/>
      <c r="V32" s="281" t="str">
        <f>IF(入力シート!I43="","",入力シート!I43)</f>
        <v/>
      </c>
      <c r="W32" s="282"/>
      <c r="X32" s="282"/>
      <c r="Y32" s="282"/>
      <c r="Z32" s="282"/>
      <c r="AA32" s="282"/>
      <c r="AB32" s="287"/>
      <c r="AC32" s="289" t="str">
        <f>IF(入力シート!J43="","",入力シート!J43)</f>
        <v/>
      </c>
      <c r="AD32" s="290"/>
      <c r="AE32" s="290"/>
      <c r="AF32" s="290"/>
      <c r="AG32" s="290"/>
      <c r="AH32" s="290"/>
      <c r="AI32" s="290"/>
      <c r="AJ32" s="290"/>
      <c r="AK32" s="290"/>
      <c r="AL32" s="290"/>
      <c r="AM32" s="290"/>
      <c r="AN32" s="213" t="str">
        <f>IF(入力シート!K43="","",入力シート!K43)</f>
        <v/>
      </c>
      <c r="AO32" s="213"/>
      <c r="AP32" s="213"/>
      <c r="AQ32" s="213"/>
      <c r="AR32" s="213"/>
      <c r="AS32" s="213"/>
      <c r="AT32" s="214"/>
      <c r="AU32" s="281" t="str">
        <f>IF(入力シート!O43="","",入力シート!O43)</f>
        <v/>
      </c>
      <c r="AV32" s="282"/>
      <c r="AW32" s="282"/>
      <c r="AX32" s="282"/>
      <c r="AY32" s="282"/>
      <c r="AZ32" s="282"/>
      <c r="BA32" s="283"/>
      <c r="BB32" s="212" t="str">
        <f>IF(入力シート!N43="","",入力シート!N43)</f>
        <v/>
      </c>
      <c r="BC32" s="214"/>
      <c r="BD32" s="317" t="str">
        <f>IF(入力シート!Q43="","",入力シート!Q43)</f>
        <v/>
      </c>
      <c r="BE32" s="318"/>
      <c r="BF32" s="318"/>
      <c r="BG32" s="318"/>
      <c r="BH32" s="318"/>
      <c r="BI32" s="318"/>
      <c r="BJ32" s="319"/>
      <c r="BK32" s="212" t="str">
        <f>IF(入力シート!S43="","",入力シート!S43)</f>
        <v/>
      </c>
      <c r="BL32" s="213"/>
      <c r="BM32" s="213"/>
      <c r="BN32" s="213"/>
      <c r="BO32" s="213"/>
      <c r="BP32" s="323"/>
      <c r="BQ32" s="323"/>
      <c r="BR32" s="324"/>
      <c r="BS32" s="344" t="str">
        <f>IF(入力シート!W43="","",入力シート!W43)</f>
        <v/>
      </c>
      <c r="BT32" s="338"/>
      <c r="BU32" s="338"/>
      <c r="BV32" s="338"/>
      <c r="BW32" s="338"/>
      <c r="BX32" s="338"/>
      <c r="BY32" s="338"/>
      <c r="BZ32" s="338" t="str">
        <f>IF(入力シート!X43="","",入力シート!X43)</f>
        <v/>
      </c>
      <c r="CA32" s="338"/>
      <c r="CB32" s="338"/>
      <c r="CC32" s="338"/>
      <c r="CD32" s="338"/>
      <c r="CE32" s="338"/>
      <c r="CF32" s="338"/>
      <c r="CG32" s="338" t="str">
        <f>IF(入力シート!Y43="","",入力シート!Y43)</f>
        <v/>
      </c>
      <c r="CH32" s="338"/>
      <c r="CI32" s="338"/>
      <c r="CJ32" s="338"/>
      <c r="CK32" s="339"/>
      <c r="CL32" s="281" t="str">
        <f>IF(入力シート!Z43="","",入力シート!Z43)</f>
        <v/>
      </c>
      <c r="CM32" s="282"/>
      <c r="CN32" s="282"/>
      <c r="CO32" s="282"/>
      <c r="CP32" s="282"/>
      <c r="CQ32" s="282"/>
      <c r="CR32" s="287"/>
      <c r="CS32" s="212"/>
      <c r="CT32" s="224"/>
      <c r="CU32" s="213"/>
      <c r="CV32" s="214"/>
    </row>
    <row r="33" spans="1:100" ht="9.9499999999999993" customHeight="1" x14ac:dyDescent="0.3">
      <c r="A33" s="230"/>
      <c r="B33" s="227"/>
      <c r="C33" s="273"/>
      <c r="D33" s="274"/>
      <c r="E33" s="274"/>
      <c r="F33" s="274"/>
      <c r="G33" s="274"/>
      <c r="H33" s="274"/>
      <c r="I33" s="275"/>
      <c r="J33" s="277"/>
      <c r="K33" s="277"/>
      <c r="L33" s="277"/>
      <c r="M33" s="305" t="str">
        <f>IF(入力シート!F43="","",入力シート!F43)</f>
        <v/>
      </c>
      <c r="N33" s="306"/>
      <c r="O33" s="284"/>
      <c r="P33" s="285"/>
      <c r="Q33" s="285"/>
      <c r="R33" s="285"/>
      <c r="S33" s="285"/>
      <c r="T33" s="285"/>
      <c r="U33" s="286"/>
      <c r="V33" s="284"/>
      <c r="W33" s="285"/>
      <c r="X33" s="285"/>
      <c r="Y33" s="285"/>
      <c r="Z33" s="285"/>
      <c r="AA33" s="285"/>
      <c r="AB33" s="288"/>
      <c r="AC33" s="291"/>
      <c r="AD33" s="292"/>
      <c r="AE33" s="292"/>
      <c r="AF33" s="292"/>
      <c r="AG33" s="292"/>
      <c r="AH33" s="292"/>
      <c r="AI33" s="292"/>
      <c r="AJ33" s="292"/>
      <c r="AK33" s="292"/>
      <c r="AL33" s="292"/>
      <c r="AM33" s="292"/>
      <c r="AN33" s="231"/>
      <c r="AO33" s="231"/>
      <c r="AP33" s="231"/>
      <c r="AQ33" s="231"/>
      <c r="AR33" s="231"/>
      <c r="AS33" s="231"/>
      <c r="AT33" s="232"/>
      <c r="AU33" s="284"/>
      <c r="AV33" s="285"/>
      <c r="AW33" s="285"/>
      <c r="AX33" s="285"/>
      <c r="AY33" s="285"/>
      <c r="AZ33" s="285"/>
      <c r="BA33" s="286"/>
      <c r="BB33" s="230"/>
      <c r="BC33" s="232"/>
      <c r="BD33" s="320"/>
      <c r="BE33" s="321"/>
      <c r="BF33" s="321"/>
      <c r="BG33" s="321"/>
      <c r="BH33" s="321"/>
      <c r="BI33" s="321"/>
      <c r="BJ33" s="322"/>
      <c r="BK33" s="230" t="str">
        <f>IF(入力シート!T43="","",入力シート!T43)</f>
        <v/>
      </c>
      <c r="BL33" s="231"/>
      <c r="BM33" s="231"/>
      <c r="BN33" s="231"/>
      <c r="BO33" s="231"/>
      <c r="BP33" s="307"/>
      <c r="BQ33" s="307"/>
      <c r="BR33" s="308"/>
      <c r="BS33" s="345"/>
      <c r="BT33" s="340"/>
      <c r="BU33" s="340"/>
      <c r="BV33" s="340"/>
      <c r="BW33" s="340"/>
      <c r="BX33" s="340"/>
      <c r="BY33" s="340"/>
      <c r="BZ33" s="340"/>
      <c r="CA33" s="340"/>
      <c r="CB33" s="340"/>
      <c r="CC33" s="340"/>
      <c r="CD33" s="340"/>
      <c r="CE33" s="340"/>
      <c r="CF33" s="340"/>
      <c r="CG33" s="340"/>
      <c r="CH33" s="340"/>
      <c r="CI33" s="340"/>
      <c r="CJ33" s="340"/>
      <c r="CK33" s="341"/>
      <c r="CL33" s="284"/>
      <c r="CM33" s="285"/>
      <c r="CN33" s="285"/>
      <c r="CO33" s="285"/>
      <c r="CP33" s="285"/>
      <c r="CQ33" s="285"/>
      <c r="CR33" s="288"/>
      <c r="CS33" s="230"/>
      <c r="CT33" s="226"/>
      <c r="CU33" s="231"/>
      <c r="CV33" s="232"/>
    </row>
    <row r="34" spans="1:100" ht="9.9499999999999993" customHeight="1" x14ac:dyDescent="0.3">
      <c r="A34" s="230"/>
      <c r="B34" s="227"/>
      <c r="C34" s="264" t="str">
        <f>IF(入力シート!B43="","",入力シート!B43)</f>
        <v/>
      </c>
      <c r="D34" s="265"/>
      <c r="E34" s="265"/>
      <c r="F34" s="265"/>
      <c r="G34" s="265"/>
      <c r="H34" s="265"/>
      <c r="I34" s="266"/>
      <c r="J34" s="277"/>
      <c r="K34" s="277"/>
      <c r="L34" s="277"/>
      <c r="M34" s="305"/>
      <c r="N34" s="306"/>
      <c r="O34" s="309" t="str">
        <f>IF(O32="","",($AP$3-O32))</f>
        <v/>
      </c>
      <c r="P34" s="310"/>
      <c r="Q34" s="310"/>
      <c r="R34" s="310"/>
      <c r="S34" s="310"/>
      <c r="T34" s="310"/>
      <c r="U34" s="311"/>
      <c r="V34" s="309" t="str">
        <f>IF(V32="","",($AP$3-V32))</f>
        <v/>
      </c>
      <c r="W34" s="310"/>
      <c r="X34" s="310"/>
      <c r="Y34" s="310"/>
      <c r="Z34" s="310"/>
      <c r="AA34" s="310"/>
      <c r="AB34" s="315"/>
      <c r="AC34" s="291" t="str">
        <f>IF(入力シート!L43="","",入力シート!L43)</f>
        <v/>
      </c>
      <c r="AD34" s="292"/>
      <c r="AE34" s="292"/>
      <c r="AF34" s="292"/>
      <c r="AG34" s="292"/>
      <c r="AH34" s="292"/>
      <c r="AI34" s="292"/>
      <c r="AJ34" s="292"/>
      <c r="AK34" s="292"/>
      <c r="AL34" s="292"/>
      <c r="AM34" s="292"/>
      <c r="AN34" s="231" t="str">
        <f>IF(入力シート!M43="","",入力シート!M43)</f>
        <v/>
      </c>
      <c r="AO34" s="231"/>
      <c r="AP34" s="231"/>
      <c r="AQ34" s="231"/>
      <c r="AR34" s="231"/>
      <c r="AS34" s="231"/>
      <c r="AT34" s="232"/>
      <c r="AU34" s="233" t="str">
        <f>IF(入力シート!P43="","",入力シート!P43)</f>
        <v/>
      </c>
      <c r="AV34" s="200"/>
      <c r="AW34" s="200"/>
      <c r="AX34" s="200"/>
      <c r="AY34" s="200"/>
      <c r="AZ34" s="200"/>
      <c r="BA34" s="301"/>
      <c r="BB34" s="230"/>
      <c r="BC34" s="232"/>
      <c r="BD34" s="332" t="str">
        <f>IF(入力シート!R43="","",入力シート!R43)</f>
        <v/>
      </c>
      <c r="BE34" s="333"/>
      <c r="BF34" s="333"/>
      <c r="BG34" s="333"/>
      <c r="BH34" s="333"/>
      <c r="BI34" s="333"/>
      <c r="BJ34" s="334"/>
      <c r="BK34" s="230"/>
      <c r="BL34" s="231"/>
      <c r="BM34" s="231"/>
      <c r="BN34" s="231"/>
      <c r="BO34" s="231"/>
      <c r="BP34" s="307"/>
      <c r="BQ34" s="307"/>
      <c r="BR34" s="308"/>
      <c r="BS34" s="345"/>
      <c r="BT34" s="340"/>
      <c r="BU34" s="340"/>
      <c r="BV34" s="340"/>
      <c r="BW34" s="340"/>
      <c r="BX34" s="340"/>
      <c r="BY34" s="340"/>
      <c r="BZ34" s="340"/>
      <c r="CA34" s="340"/>
      <c r="CB34" s="340"/>
      <c r="CC34" s="340"/>
      <c r="CD34" s="340"/>
      <c r="CE34" s="340"/>
      <c r="CF34" s="340"/>
      <c r="CG34" s="340"/>
      <c r="CH34" s="340"/>
      <c r="CI34" s="340"/>
      <c r="CJ34" s="340"/>
      <c r="CK34" s="341"/>
      <c r="CL34" s="284" t="str">
        <f>IF(入力シート!AA43="","",入力シート!AA43)</f>
        <v/>
      </c>
      <c r="CM34" s="285"/>
      <c r="CN34" s="285"/>
      <c r="CO34" s="285"/>
      <c r="CP34" s="285"/>
      <c r="CQ34" s="285"/>
      <c r="CR34" s="288"/>
      <c r="CS34" s="230"/>
      <c r="CT34" s="226"/>
      <c r="CU34" s="231"/>
      <c r="CV34" s="232"/>
    </row>
    <row r="35" spans="1:100" ht="20.100000000000001" customHeight="1" x14ac:dyDescent="0.3">
      <c r="A35" s="234"/>
      <c r="B35" s="229"/>
      <c r="C35" s="267"/>
      <c r="D35" s="268"/>
      <c r="E35" s="268"/>
      <c r="F35" s="268"/>
      <c r="G35" s="268"/>
      <c r="H35" s="268"/>
      <c r="I35" s="269"/>
      <c r="J35" s="278"/>
      <c r="K35" s="278"/>
      <c r="L35" s="278"/>
      <c r="M35" s="267" t="str">
        <f>IF(入力シート!G43="","",入力シート!G43)</f>
        <v/>
      </c>
      <c r="N35" s="269"/>
      <c r="O35" s="312"/>
      <c r="P35" s="313"/>
      <c r="Q35" s="313"/>
      <c r="R35" s="313"/>
      <c r="S35" s="313"/>
      <c r="T35" s="313"/>
      <c r="U35" s="314"/>
      <c r="V35" s="312"/>
      <c r="W35" s="313"/>
      <c r="X35" s="313"/>
      <c r="Y35" s="313"/>
      <c r="Z35" s="313"/>
      <c r="AA35" s="313"/>
      <c r="AB35" s="316"/>
      <c r="AC35" s="328"/>
      <c r="AD35" s="329"/>
      <c r="AE35" s="329"/>
      <c r="AF35" s="329"/>
      <c r="AG35" s="329"/>
      <c r="AH35" s="329"/>
      <c r="AI35" s="329"/>
      <c r="AJ35" s="329"/>
      <c r="AK35" s="329"/>
      <c r="AL35" s="329"/>
      <c r="AM35" s="329"/>
      <c r="AN35" s="235"/>
      <c r="AO35" s="235"/>
      <c r="AP35" s="235"/>
      <c r="AQ35" s="235"/>
      <c r="AR35" s="235"/>
      <c r="AS35" s="235"/>
      <c r="AT35" s="236"/>
      <c r="AU35" s="330"/>
      <c r="AV35" s="203"/>
      <c r="AW35" s="203"/>
      <c r="AX35" s="203"/>
      <c r="AY35" s="203"/>
      <c r="AZ35" s="203"/>
      <c r="BA35" s="331"/>
      <c r="BB35" s="234"/>
      <c r="BC35" s="236"/>
      <c r="BD35" s="335"/>
      <c r="BE35" s="336"/>
      <c r="BF35" s="336"/>
      <c r="BG35" s="336"/>
      <c r="BH35" s="336"/>
      <c r="BI35" s="336"/>
      <c r="BJ35" s="337"/>
      <c r="BK35" s="234" t="str">
        <f>IF(入力シート!U43="","",入力シート!U43)</f>
        <v/>
      </c>
      <c r="BL35" s="235"/>
      <c r="BM35" s="235"/>
      <c r="BN35" s="235"/>
      <c r="BO35" s="235"/>
      <c r="BP35" s="235" t="str">
        <f>IF(入力シート!V43="","",入力シート!V43)</f>
        <v/>
      </c>
      <c r="BQ35" s="235"/>
      <c r="BR35" s="229"/>
      <c r="BS35" s="346"/>
      <c r="BT35" s="342"/>
      <c r="BU35" s="342"/>
      <c r="BV35" s="342"/>
      <c r="BW35" s="342"/>
      <c r="BX35" s="342"/>
      <c r="BY35" s="342"/>
      <c r="BZ35" s="342"/>
      <c r="CA35" s="342"/>
      <c r="CB35" s="342"/>
      <c r="CC35" s="342"/>
      <c r="CD35" s="342"/>
      <c r="CE35" s="342"/>
      <c r="CF35" s="342"/>
      <c r="CG35" s="342"/>
      <c r="CH35" s="342"/>
      <c r="CI35" s="342"/>
      <c r="CJ35" s="342"/>
      <c r="CK35" s="343"/>
      <c r="CL35" s="325"/>
      <c r="CM35" s="326"/>
      <c r="CN35" s="326"/>
      <c r="CO35" s="326"/>
      <c r="CP35" s="326"/>
      <c r="CQ35" s="326"/>
      <c r="CR35" s="327"/>
      <c r="CS35" s="234"/>
      <c r="CT35" s="228"/>
      <c r="CU35" s="235"/>
      <c r="CV35" s="236"/>
    </row>
    <row r="36" spans="1:100" ht="20.100000000000001" customHeight="1" x14ac:dyDescent="0.3">
      <c r="A36" s="212">
        <v>39</v>
      </c>
      <c r="B36" s="225"/>
      <c r="C36" s="270" t="str">
        <f>IF(入力シート!B44="","",入力シート!C44)</f>
        <v/>
      </c>
      <c r="D36" s="271"/>
      <c r="E36" s="271"/>
      <c r="F36" s="271"/>
      <c r="G36" s="271"/>
      <c r="H36" s="271"/>
      <c r="I36" s="272"/>
      <c r="J36" s="276" t="str">
        <f>IF(入力シート!D44="","",入力シート!D44)</f>
        <v/>
      </c>
      <c r="K36" s="276"/>
      <c r="L36" s="276"/>
      <c r="M36" s="279" t="str">
        <f>IF(入力シート!E44="","",入力シート!E44)</f>
        <v/>
      </c>
      <c r="N36" s="280"/>
      <c r="O36" s="281" t="str">
        <f>IF(入力シート!H44="","",入力シート!H44)</f>
        <v/>
      </c>
      <c r="P36" s="282"/>
      <c r="Q36" s="282"/>
      <c r="R36" s="282"/>
      <c r="S36" s="282"/>
      <c r="T36" s="282"/>
      <c r="U36" s="283"/>
      <c r="V36" s="281" t="str">
        <f>IF(入力シート!I44="","",入力シート!I44)</f>
        <v/>
      </c>
      <c r="W36" s="282"/>
      <c r="X36" s="282"/>
      <c r="Y36" s="282"/>
      <c r="Z36" s="282"/>
      <c r="AA36" s="282"/>
      <c r="AB36" s="287"/>
      <c r="AC36" s="289" t="str">
        <f>IF(入力シート!J44="","",入力シート!J44)</f>
        <v/>
      </c>
      <c r="AD36" s="290"/>
      <c r="AE36" s="290"/>
      <c r="AF36" s="290"/>
      <c r="AG36" s="290"/>
      <c r="AH36" s="290"/>
      <c r="AI36" s="290"/>
      <c r="AJ36" s="290"/>
      <c r="AK36" s="290"/>
      <c r="AL36" s="290"/>
      <c r="AM36" s="290"/>
      <c r="AN36" s="213" t="str">
        <f>IF(入力シート!K44="","",入力シート!K44)</f>
        <v/>
      </c>
      <c r="AO36" s="213"/>
      <c r="AP36" s="213"/>
      <c r="AQ36" s="213"/>
      <c r="AR36" s="213"/>
      <c r="AS36" s="213"/>
      <c r="AT36" s="214"/>
      <c r="AU36" s="281" t="str">
        <f>IF(入力シート!O44="","",入力シート!O44)</f>
        <v/>
      </c>
      <c r="AV36" s="282"/>
      <c r="AW36" s="282"/>
      <c r="AX36" s="282"/>
      <c r="AY36" s="282"/>
      <c r="AZ36" s="282"/>
      <c r="BA36" s="283"/>
      <c r="BB36" s="212" t="str">
        <f>IF(入力シート!N44="","",入力シート!N44)</f>
        <v/>
      </c>
      <c r="BC36" s="214"/>
      <c r="BD36" s="317" t="str">
        <f>IF(入力シート!Q44="","",入力シート!Q44)</f>
        <v/>
      </c>
      <c r="BE36" s="318"/>
      <c r="BF36" s="318"/>
      <c r="BG36" s="318"/>
      <c r="BH36" s="318"/>
      <c r="BI36" s="318"/>
      <c r="BJ36" s="319"/>
      <c r="BK36" s="212" t="str">
        <f>IF(入力シート!S44="","",入力シート!S44)</f>
        <v/>
      </c>
      <c r="BL36" s="213"/>
      <c r="BM36" s="213"/>
      <c r="BN36" s="213"/>
      <c r="BO36" s="213"/>
      <c r="BP36" s="323"/>
      <c r="BQ36" s="323"/>
      <c r="BR36" s="324"/>
      <c r="BS36" s="344" t="str">
        <f>IF(入力シート!W44="","",入力シート!W44)</f>
        <v/>
      </c>
      <c r="BT36" s="338"/>
      <c r="BU36" s="338"/>
      <c r="BV36" s="338"/>
      <c r="BW36" s="338"/>
      <c r="BX36" s="338"/>
      <c r="BY36" s="338"/>
      <c r="BZ36" s="338" t="str">
        <f>IF(入力シート!X44="","",入力シート!X44)</f>
        <v/>
      </c>
      <c r="CA36" s="338"/>
      <c r="CB36" s="338"/>
      <c r="CC36" s="338"/>
      <c r="CD36" s="338"/>
      <c r="CE36" s="338"/>
      <c r="CF36" s="338"/>
      <c r="CG36" s="338" t="str">
        <f>IF(入力シート!Y44="","",入力シート!Y44)</f>
        <v/>
      </c>
      <c r="CH36" s="338"/>
      <c r="CI36" s="338"/>
      <c r="CJ36" s="338"/>
      <c r="CK36" s="339"/>
      <c r="CL36" s="281" t="str">
        <f>IF(入力シート!Z44="","",入力シート!Z44)</f>
        <v/>
      </c>
      <c r="CM36" s="282"/>
      <c r="CN36" s="282"/>
      <c r="CO36" s="282"/>
      <c r="CP36" s="282"/>
      <c r="CQ36" s="282"/>
      <c r="CR36" s="287"/>
      <c r="CS36" s="212"/>
      <c r="CT36" s="224"/>
      <c r="CU36" s="213"/>
      <c r="CV36" s="214"/>
    </row>
    <row r="37" spans="1:100" ht="9.9499999999999993" customHeight="1" x14ac:dyDescent="0.3">
      <c r="A37" s="230"/>
      <c r="B37" s="227"/>
      <c r="C37" s="273"/>
      <c r="D37" s="274"/>
      <c r="E37" s="274"/>
      <c r="F37" s="274"/>
      <c r="G37" s="274"/>
      <c r="H37" s="274"/>
      <c r="I37" s="275"/>
      <c r="J37" s="277"/>
      <c r="K37" s="277"/>
      <c r="L37" s="277"/>
      <c r="M37" s="305" t="str">
        <f>IF(入力シート!F44="","",入力シート!F44)</f>
        <v/>
      </c>
      <c r="N37" s="306"/>
      <c r="O37" s="284"/>
      <c r="P37" s="285"/>
      <c r="Q37" s="285"/>
      <c r="R37" s="285"/>
      <c r="S37" s="285"/>
      <c r="T37" s="285"/>
      <c r="U37" s="286"/>
      <c r="V37" s="284"/>
      <c r="W37" s="285"/>
      <c r="X37" s="285"/>
      <c r="Y37" s="285"/>
      <c r="Z37" s="285"/>
      <c r="AA37" s="285"/>
      <c r="AB37" s="288"/>
      <c r="AC37" s="291"/>
      <c r="AD37" s="292"/>
      <c r="AE37" s="292"/>
      <c r="AF37" s="292"/>
      <c r="AG37" s="292"/>
      <c r="AH37" s="292"/>
      <c r="AI37" s="292"/>
      <c r="AJ37" s="292"/>
      <c r="AK37" s="292"/>
      <c r="AL37" s="292"/>
      <c r="AM37" s="292"/>
      <c r="AN37" s="231"/>
      <c r="AO37" s="231"/>
      <c r="AP37" s="231"/>
      <c r="AQ37" s="231"/>
      <c r="AR37" s="231"/>
      <c r="AS37" s="231"/>
      <c r="AT37" s="232"/>
      <c r="AU37" s="284"/>
      <c r="AV37" s="285"/>
      <c r="AW37" s="285"/>
      <c r="AX37" s="285"/>
      <c r="AY37" s="285"/>
      <c r="AZ37" s="285"/>
      <c r="BA37" s="286"/>
      <c r="BB37" s="230"/>
      <c r="BC37" s="232"/>
      <c r="BD37" s="320"/>
      <c r="BE37" s="321"/>
      <c r="BF37" s="321"/>
      <c r="BG37" s="321"/>
      <c r="BH37" s="321"/>
      <c r="BI37" s="321"/>
      <c r="BJ37" s="322"/>
      <c r="BK37" s="230" t="str">
        <f>IF(入力シート!T44="","",入力シート!T44)</f>
        <v/>
      </c>
      <c r="BL37" s="231"/>
      <c r="BM37" s="231"/>
      <c r="BN37" s="231"/>
      <c r="BO37" s="231"/>
      <c r="BP37" s="307"/>
      <c r="BQ37" s="307"/>
      <c r="BR37" s="308"/>
      <c r="BS37" s="345"/>
      <c r="BT37" s="340"/>
      <c r="BU37" s="340"/>
      <c r="BV37" s="340"/>
      <c r="BW37" s="340"/>
      <c r="BX37" s="340"/>
      <c r="BY37" s="340"/>
      <c r="BZ37" s="340"/>
      <c r="CA37" s="340"/>
      <c r="CB37" s="340"/>
      <c r="CC37" s="340"/>
      <c r="CD37" s="340"/>
      <c r="CE37" s="340"/>
      <c r="CF37" s="340"/>
      <c r="CG37" s="340"/>
      <c r="CH37" s="340"/>
      <c r="CI37" s="340"/>
      <c r="CJ37" s="340"/>
      <c r="CK37" s="341"/>
      <c r="CL37" s="284"/>
      <c r="CM37" s="285"/>
      <c r="CN37" s="285"/>
      <c r="CO37" s="285"/>
      <c r="CP37" s="285"/>
      <c r="CQ37" s="285"/>
      <c r="CR37" s="288"/>
      <c r="CS37" s="230"/>
      <c r="CT37" s="226"/>
      <c r="CU37" s="231"/>
      <c r="CV37" s="232"/>
    </row>
    <row r="38" spans="1:100" ht="9.9499999999999993" customHeight="1" x14ac:dyDescent="0.3">
      <c r="A38" s="230"/>
      <c r="B38" s="227"/>
      <c r="C38" s="264" t="str">
        <f>IF(入力シート!B44="","",入力シート!B44)</f>
        <v/>
      </c>
      <c r="D38" s="265"/>
      <c r="E38" s="265"/>
      <c r="F38" s="265"/>
      <c r="G38" s="265"/>
      <c r="H38" s="265"/>
      <c r="I38" s="266"/>
      <c r="J38" s="277"/>
      <c r="K38" s="277"/>
      <c r="L38" s="277"/>
      <c r="M38" s="305"/>
      <c r="N38" s="306"/>
      <c r="O38" s="309" t="str">
        <f>IF(O36="","",($AP$3-O36))</f>
        <v/>
      </c>
      <c r="P38" s="310"/>
      <c r="Q38" s="310"/>
      <c r="R38" s="310"/>
      <c r="S38" s="310"/>
      <c r="T38" s="310"/>
      <c r="U38" s="311"/>
      <c r="V38" s="309" t="str">
        <f>IF(V36="","",($AP$3-V36))</f>
        <v/>
      </c>
      <c r="W38" s="310"/>
      <c r="X38" s="310"/>
      <c r="Y38" s="310"/>
      <c r="Z38" s="310"/>
      <c r="AA38" s="310"/>
      <c r="AB38" s="315"/>
      <c r="AC38" s="291" t="str">
        <f>IF(入力シート!L44="","",入力シート!L44)</f>
        <v/>
      </c>
      <c r="AD38" s="292"/>
      <c r="AE38" s="292"/>
      <c r="AF38" s="292"/>
      <c r="AG38" s="292"/>
      <c r="AH38" s="292"/>
      <c r="AI38" s="292"/>
      <c r="AJ38" s="292"/>
      <c r="AK38" s="292"/>
      <c r="AL38" s="292"/>
      <c r="AM38" s="292"/>
      <c r="AN38" s="231" t="str">
        <f>IF(入力シート!M44="","",入力シート!M44)</f>
        <v/>
      </c>
      <c r="AO38" s="231"/>
      <c r="AP38" s="231"/>
      <c r="AQ38" s="231"/>
      <c r="AR38" s="231"/>
      <c r="AS38" s="231"/>
      <c r="AT38" s="232"/>
      <c r="AU38" s="233" t="str">
        <f>IF(入力シート!P44="","",入力シート!P44)</f>
        <v/>
      </c>
      <c r="AV38" s="200"/>
      <c r="AW38" s="200"/>
      <c r="AX38" s="200"/>
      <c r="AY38" s="200"/>
      <c r="AZ38" s="200"/>
      <c r="BA38" s="301"/>
      <c r="BB38" s="230"/>
      <c r="BC38" s="232"/>
      <c r="BD38" s="332" t="str">
        <f>IF(入力シート!R44="","",入力シート!R44)</f>
        <v/>
      </c>
      <c r="BE38" s="333"/>
      <c r="BF38" s="333"/>
      <c r="BG38" s="333"/>
      <c r="BH38" s="333"/>
      <c r="BI38" s="333"/>
      <c r="BJ38" s="334"/>
      <c r="BK38" s="230"/>
      <c r="BL38" s="231"/>
      <c r="BM38" s="231"/>
      <c r="BN38" s="231"/>
      <c r="BO38" s="231"/>
      <c r="BP38" s="307"/>
      <c r="BQ38" s="307"/>
      <c r="BR38" s="308"/>
      <c r="BS38" s="345"/>
      <c r="BT38" s="340"/>
      <c r="BU38" s="340"/>
      <c r="BV38" s="340"/>
      <c r="BW38" s="340"/>
      <c r="BX38" s="340"/>
      <c r="BY38" s="340"/>
      <c r="BZ38" s="340"/>
      <c r="CA38" s="340"/>
      <c r="CB38" s="340"/>
      <c r="CC38" s="340"/>
      <c r="CD38" s="340"/>
      <c r="CE38" s="340"/>
      <c r="CF38" s="340"/>
      <c r="CG38" s="340"/>
      <c r="CH38" s="340"/>
      <c r="CI38" s="340"/>
      <c r="CJ38" s="340"/>
      <c r="CK38" s="341"/>
      <c r="CL38" s="284" t="str">
        <f>IF(入力シート!AA44="","",入力シート!AA44)</f>
        <v/>
      </c>
      <c r="CM38" s="285"/>
      <c r="CN38" s="285"/>
      <c r="CO38" s="285"/>
      <c r="CP38" s="285"/>
      <c r="CQ38" s="285"/>
      <c r="CR38" s="288"/>
      <c r="CS38" s="230"/>
      <c r="CT38" s="226"/>
      <c r="CU38" s="231"/>
      <c r="CV38" s="232"/>
    </row>
    <row r="39" spans="1:100" ht="20.100000000000001" customHeight="1" x14ac:dyDescent="0.3">
      <c r="A39" s="234"/>
      <c r="B39" s="229"/>
      <c r="C39" s="267"/>
      <c r="D39" s="268"/>
      <c r="E39" s="268"/>
      <c r="F39" s="268"/>
      <c r="G39" s="268"/>
      <c r="H39" s="268"/>
      <c r="I39" s="269"/>
      <c r="J39" s="278"/>
      <c r="K39" s="278"/>
      <c r="L39" s="278"/>
      <c r="M39" s="267" t="str">
        <f>IF(入力シート!G44="","",入力シート!G44)</f>
        <v/>
      </c>
      <c r="N39" s="269"/>
      <c r="O39" s="312"/>
      <c r="P39" s="313"/>
      <c r="Q39" s="313"/>
      <c r="R39" s="313"/>
      <c r="S39" s="313"/>
      <c r="T39" s="313"/>
      <c r="U39" s="314"/>
      <c r="V39" s="312"/>
      <c r="W39" s="313"/>
      <c r="X39" s="313"/>
      <c r="Y39" s="313"/>
      <c r="Z39" s="313"/>
      <c r="AA39" s="313"/>
      <c r="AB39" s="316"/>
      <c r="AC39" s="328"/>
      <c r="AD39" s="329"/>
      <c r="AE39" s="329"/>
      <c r="AF39" s="329"/>
      <c r="AG39" s="329"/>
      <c r="AH39" s="329"/>
      <c r="AI39" s="329"/>
      <c r="AJ39" s="329"/>
      <c r="AK39" s="329"/>
      <c r="AL39" s="329"/>
      <c r="AM39" s="329"/>
      <c r="AN39" s="235"/>
      <c r="AO39" s="235"/>
      <c r="AP39" s="235"/>
      <c r="AQ39" s="235"/>
      <c r="AR39" s="235"/>
      <c r="AS39" s="235"/>
      <c r="AT39" s="236"/>
      <c r="AU39" s="330"/>
      <c r="AV39" s="203"/>
      <c r="AW39" s="203"/>
      <c r="AX39" s="203"/>
      <c r="AY39" s="203"/>
      <c r="AZ39" s="203"/>
      <c r="BA39" s="331"/>
      <c r="BB39" s="234"/>
      <c r="BC39" s="236"/>
      <c r="BD39" s="335"/>
      <c r="BE39" s="336"/>
      <c r="BF39" s="336"/>
      <c r="BG39" s="336"/>
      <c r="BH39" s="336"/>
      <c r="BI39" s="336"/>
      <c r="BJ39" s="337"/>
      <c r="BK39" s="234" t="str">
        <f>IF(入力シート!U44="","",入力シート!U44)</f>
        <v/>
      </c>
      <c r="BL39" s="235"/>
      <c r="BM39" s="235"/>
      <c r="BN39" s="235"/>
      <c r="BO39" s="235"/>
      <c r="BP39" s="235" t="str">
        <f>IF(入力シート!V44="","",入力シート!V44)</f>
        <v/>
      </c>
      <c r="BQ39" s="235"/>
      <c r="BR39" s="229"/>
      <c r="BS39" s="346"/>
      <c r="BT39" s="342"/>
      <c r="BU39" s="342"/>
      <c r="BV39" s="342"/>
      <c r="BW39" s="342"/>
      <c r="BX39" s="342"/>
      <c r="BY39" s="342"/>
      <c r="BZ39" s="342"/>
      <c r="CA39" s="342"/>
      <c r="CB39" s="342"/>
      <c r="CC39" s="342"/>
      <c r="CD39" s="342"/>
      <c r="CE39" s="342"/>
      <c r="CF39" s="342"/>
      <c r="CG39" s="342"/>
      <c r="CH39" s="342"/>
      <c r="CI39" s="342"/>
      <c r="CJ39" s="342"/>
      <c r="CK39" s="343"/>
      <c r="CL39" s="325"/>
      <c r="CM39" s="326"/>
      <c r="CN39" s="326"/>
      <c r="CO39" s="326"/>
      <c r="CP39" s="326"/>
      <c r="CQ39" s="326"/>
      <c r="CR39" s="327"/>
      <c r="CS39" s="234"/>
      <c r="CT39" s="228"/>
      <c r="CU39" s="235"/>
      <c r="CV39" s="236"/>
    </row>
    <row r="40" spans="1:100" ht="20.100000000000001" customHeight="1" x14ac:dyDescent="0.3">
      <c r="A40" s="212">
        <v>40</v>
      </c>
      <c r="B40" s="225"/>
      <c r="C40" s="270" t="str">
        <f>IF(入力シート!B45="","",入力シート!C45)</f>
        <v/>
      </c>
      <c r="D40" s="271"/>
      <c r="E40" s="271"/>
      <c r="F40" s="271"/>
      <c r="G40" s="271"/>
      <c r="H40" s="271"/>
      <c r="I40" s="272"/>
      <c r="J40" s="276" t="str">
        <f>IF(入力シート!D45="","",入力シート!D45)</f>
        <v/>
      </c>
      <c r="K40" s="276"/>
      <c r="L40" s="276"/>
      <c r="M40" s="279" t="str">
        <f>IF(入力シート!E45="","",入力シート!E45)</f>
        <v/>
      </c>
      <c r="N40" s="280"/>
      <c r="O40" s="281" t="str">
        <f>IF(入力シート!H45="","",入力シート!H45)</f>
        <v/>
      </c>
      <c r="P40" s="282"/>
      <c r="Q40" s="282"/>
      <c r="R40" s="282"/>
      <c r="S40" s="282"/>
      <c r="T40" s="282"/>
      <c r="U40" s="283"/>
      <c r="V40" s="281" t="str">
        <f>IF(入力シート!I45="","",入力シート!I45)</f>
        <v/>
      </c>
      <c r="W40" s="282"/>
      <c r="X40" s="282"/>
      <c r="Y40" s="282"/>
      <c r="Z40" s="282"/>
      <c r="AA40" s="282"/>
      <c r="AB40" s="287"/>
      <c r="AC40" s="289" t="str">
        <f>IF(入力シート!J45="","",入力シート!J45)</f>
        <v/>
      </c>
      <c r="AD40" s="290"/>
      <c r="AE40" s="290"/>
      <c r="AF40" s="290"/>
      <c r="AG40" s="290"/>
      <c r="AH40" s="290"/>
      <c r="AI40" s="290"/>
      <c r="AJ40" s="290"/>
      <c r="AK40" s="290"/>
      <c r="AL40" s="290"/>
      <c r="AM40" s="290"/>
      <c r="AN40" s="213" t="str">
        <f>IF(入力シート!K45="","",入力シート!K45)</f>
        <v/>
      </c>
      <c r="AO40" s="213"/>
      <c r="AP40" s="213"/>
      <c r="AQ40" s="213"/>
      <c r="AR40" s="213"/>
      <c r="AS40" s="213"/>
      <c r="AT40" s="214"/>
      <c r="AU40" s="281" t="str">
        <f>IF(入力シート!O45="","",入力シート!O45)</f>
        <v/>
      </c>
      <c r="AV40" s="282"/>
      <c r="AW40" s="282"/>
      <c r="AX40" s="282"/>
      <c r="AY40" s="282"/>
      <c r="AZ40" s="282"/>
      <c r="BA40" s="283"/>
      <c r="BB40" s="212" t="str">
        <f>IF(入力シート!N45="","",入力シート!N45)</f>
        <v/>
      </c>
      <c r="BC40" s="214"/>
      <c r="BD40" s="317" t="str">
        <f>IF(入力シート!Q45="","",入力シート!Q45)</f>
        <v/>
      </c>
      <c r="BE40" s="318"/>
      <c r="BF40" s="318"/>
      <c r="BG40" s="318"/>
      <c r="BH40" s="318"/>
      <c r="BI40" s="318"/>
      <c r="BJ40" s="319"/>
      <c r="BK40" s="212" t="str">
        <f>IF(入力シート!S45="","",入力シート!S45)</f>
        <v/>
      </c>
      <c r="BL40" s="213"/>
      <c r="BM40" s="213"/>
      <c r="BN40" s="213"/>
      <c r="BO40" s="213"/>
      <c r="BP40" s="323"/>
      <c r="BQ40" s="323"/>
      <c r="BR40" s="324"/>
      <c r="BS40" s="344" t="str">
        <f>IF(入力シート!W45="","",入力シート!W45)</f>
        <v/>
      </c>
      <c r="BT40" s="338"/>
      <c r="BU40" s="338"/>
      <c r="BV40" s="338"/>
      <c r="BW40" s="338"/>
      <c r="BX40" s="338"/>
      <c r="BY40" s="338"/>
      <c r="BZ40" s="338" t="str">
        <f>IF(入力シート!X45="","",入力シート!X45)</f>
        <v/>
      </c>
      <c r="CA40" s="338"/>
      <c r="CB40" s="338"/>
      <c r="CC40" s="338"/>
      <c r="CD40" s="338"/>
      <c r="CE40" s="338"/>
      <c r="CF40" s="338"/>
      <c r="CG40" s="338" t="str">
        <f>IF(入力シート!Y45="","",入力シート!Y45)</f>
        <v/>
      </c>
      <c r="CH40" s="338"/>
      <c r="CI40" s="338"/>
      <c r="CJ40" s="338"/>
      <c r="CK40" s="339"/>
      <c r="CL40" s="281" t="str">
        <f>IF(入力シート!Z45="","",入力シート!Z45)</f>
        <v/>
      </c>
      <c r="CM40" s="282"/>
      <c r="CN40" s="282"/>
      <c r="CO40" s="282"/>
      <c r="CP40" s="282"/>
      <c r="CQ40" s="282"/>
      <c r="CR40" s="287"/>
      <c r="CS40" s="212"/>
      <c r="CT40" s="224"/>
      <c r="CU40" s="213"/>
      <c r="CV40" s="214"/>
    </row>
    <row r="41" spans="1:100" ht="9.9499999999999993" customHeight="1" x14ac:dyDescent="0.3">
      <c r="A41" s="230"/>
      <c r="B41" s="227"/>
      <c r="C41" s="273"/>
      <c r="D41" s="274"/>
      <c r="E41" s="274"/>
      <c r="F41" s="274"/>
      <c r="G41" s="274"/>
      <c r="H41" s="274"/>
      <c r="I41" s="275"/>
      <c r="J41" s="277"/>
      <c r="K41" s="277"/>
      <c r="L41" s="277"/>
      <c r="M41" s="305" t="str">
        <f>IF(入力シート!F45="","",入力シート!F45)</f>
        <v/>
      </c>
      <c r="N41" s="306"/>
      <c r="O41" s="284"/>
      <c r="P41" s="285"/>
      <c r="Q41" s="285"/>
      <c r="R41" s="285"/>
      <c r="S41" s="285"/>
      <c r="T41" s="285"/>
      <c r="U41" s="286"/>
      <c r="V41" s="284"/>
      <c r="W41" s="285"/>
      <c r="X41" s="285"/>
      <c r="Y41" s="285"/>
      <c r="Z41" s="285"/>
      <c r="AA41" s="285"/>
      <c r="AB41" s="288"/>
      <c r="AC41" s="291"/>
      <c r="AD41" s="292"/>
      <c r="AE41" s="292"/>
      <c r="AF41" s="292"/>
      <c r="AG41" s="292"/>
      <c r="AH41" s="292"/>
      <c r="AI41" s="292"/>
      <c r="AJ41" s="292"/>
      <c r="AK41" s="292"/>
      <c r="AL41" s="292"/>
      <c r="AM41" s="292"/>
      <c r="AN41" s="231"/>
      <c r="AO41" s="231"/>
      <c r="AP41" s="231"/>
      <c r="AQ41" s="231"/>
      <c r="AR41" s="231"/>
      <c r="AS41" s="231"/>
      <c r="AT41" s="232"/>
      <c r="AU41" s="284"/>
      <c r="AV41" s="285"/>
      <c r="AW41" s="285"/>
      <c r="AX41" s="285"/>
      <c r="AY41" s="285"/>
      <c r="AZ41" s="285"/>
      <c r="BA41" s="286"/>
      <c r="BB41" s="230"/>
      <c r="BC41" s="232"/>
      <c r="BD41" s="320"/>
      <c r="BE41" s="321"/>
      <c r="BF41" s="321"/>
      <c r="BG41" s="321"/>
      <c r="BH41" s="321"/>
      <c r="BI41" s="321"/>
      <c r="BJ41" s="322"/>
      <c r="BK41" s="230" t="str">
        <f>IF(入力シート!T45="","",入力シート!T45)</f>
        <v/>
      </c>
      <c r="BL41" s="231"/>
      <c r="BM41" s="231"/>
      <c r="BN41" s="231"/>
      <c r="BO41" s="231"/>
      <c r="BP41" s="307"/>
      <c r="BQ41" s="307"/>
      <c r="BR41" s="308"/>
      <c r="BS41" s="345"/>
      <c r="BT41" s="340"/>
      <c r="BU41" s="340"/>
      <c r="BV41" s="340"/>
      <c r="BW41" s="340"/>
      <c r="BX41" s="340"/>
      <c r="BY41" s="340"/>
      <c r="BZ41" s="340"/>
      <c r="CA41" s="340"/>
      <c r="CB41" s="340"/>
      <c r="CC41" s="340"/>
      <c r="CD41" s="340"/>
      <c r="CE41" s="340"/>
      <c r="CF41" s="340"/>
      <c r="CG41" s="340"/>
      <c r="CH41" s="340"/>
      <c r="CI41" s="340"/>
      <c r="CJ41" s="340"/>
      <c r="CK41" s="341"/>
      <c r="CL41" s="284"/>
      <c r="CM41" s="285"/>
      <c r="CN41" s="285"/>
      <c r="CO41" s="285"/>
      <c r="CP41" s="285"/>
      <c r="CQ41" s="285"/>
      <c r="CR41" s="288"/>
      <c r="CS41" s="230"/>
      <c r="CT41" s="226"/>
      <c r="CU41" s="231"/>
      <c r="CV41" s="232"/>
    </row>
    <row r="42" spans="1:100" ht="9.9499999999999993" customHeight="1" x14ac:dyDescent="0.3">
      <c r="A42" s="230"/>
      <c r="B42" s="227"/>
      <c r="C42" s="264" t="str">
        <f>IF(入力シート!B45="","",入力シート!B45)</f>
        <v/>
      </c>
      <c r="D42" s="265"/>
      <c r="E42" s="265"/>
      <c r="F42" s="265"/>
      <c r="G42" s="265"/>
      <c r="H42" s="265"/>
      <c r="I42" s="266"/>
      <c r="J42" s="277"/>
      <c r="K42" s="277"/>
      <c r="L42" s="277"/>
      <c r="M42" s="305"/>
      <c r="N42" s="306"/>
      <c r="O42" s="309" t="str">
        <f>IF(O40="","",($AP$3-O40))</f>
        <v/>
      </c>
      <c r="P42" s="310"/>
      <c r="Q42" s="310"/>
      <c r="R42" s="310"/>
      <c r="S42" s="310"/>
      <c r="T42" s="310"/>
      <c r="U42" s="311"/>
      <c r="V42" s="309" t="str">
        <f>IF(V40="","",($AP$3-V40))</f>
        <v/>
      </c>
      <c r="W42" s="310"/>
      <c r="X42" s="310"/>
      <c r="Y42" s="310"/>
      <c r="Z42" s="310"/>
      <c r="AA42" s="310"/>
      <c r="AB42" s="315"/>
      <c r="AC42" s="291" t="str">
        <f>IF(入力シート!L45="","",入力シート!L45)</f>
        <v/>
      </c>
      <c r="AD42" s="292"/>
      <c r="AE42" s="292"/>
      <c r="AF42" s="292"/>
      <c r="AG42" s="292"/>
      <c r="AH42" s="292"/>
      <c r="AI42" s="292"/>
      <c r="AJ42" s="292"/>
      <c r="AK42" s="292"/>
      <c r="AL42" s="292"/>
      <c r="AM42" s="292"/>
      <c r="AN42" s="231" t="str">
        <f>IF(入力シート!M45="","",入力シート!M45)</f>
        <v/>
      </c>
      <c r="AO42" s="231"/>
      <c r="AP42" s="231"/>
      <c r="AQ42" s="231"/>
      <c r="AR42" s="231"/>
      <c r="AS42" s="231"/>
      <c r="AT42" s="232"/>
      <c r="AU42" s="233" t="str">
        <f>IF(入力シート!P45="","",入力シート!P45)</f>
        <v/>
      </c>
      <c r="AV42" s="200"/>
      <c r="AW42" s="200"/>
      <c r="AX42" s="200"/>
      <c r="AY42" s="200"/>
      <c r="AZ42" s="200"/>
      <c r="BA42" s="301"/>
      <c r="BB42" s="230"/>
      <c r="BC42" s="232"/>
      <c r="BD42" s="332" t="str">
        <f>IF(入力シート!R45="","",入力シート!R45)</f>
        <v/>
      </c>
      <c r="BE42" s="333"/>
      <c r="BF42" s="333"/>
      <c r="BG42" s="333"/>
      <c r="BH42" s="333"/>
      <c r="BI42" s="333"/>
      <c r="BJ42" s="334"/>
      <c r="BK42" s="230"/>
      <c r="BL42" s="231"/>
      <c r="BM42" s="231"/>
      <c r="BN42" s="231"/>
      <c r="BO42" s="231"/>
      <c r="BP42" s="307"/>
      <c r="BQ42" s="307"/>
      <c r="BR42" s="308"/>
      <c r="BS42" s="345"/>
      <c r="BT42" s="340"/>
      <c r="BU42" s="340"/>
      <c r="BV42" s="340"/>
      <c r="BW42" s="340"/>
      <c r="BX42" s="340"/>
      <c r="BY42" s="340"/>
      <c r="BZ42" s="340"/>
      <c r="CA42" s="340"/>
      <c r="CB42" s="340"/>
      <c r="CC42" s="340"/>
      <c r="CD42" s="340"/>
      <c r="CE42" s="340"/>
      <c r="CF42" s="340"/>
      <c r="CG42" s="340"/>
      <c r="CH42" s="340"/>
      <c r="CI42" s="340"/>
      <c r="CJ42" s="340"/>
      <c r="CK42" s="341"/>
      <c r="CL42" s="284" t="str">
        <f>IF(入力シート!AA45="","",入力シート!AA45)</f>
        <v/>
      </c>
      <c r="CM42" s="285"/>
      <c r="CN42" s="285"/>
      <c r="CO42" s="285"/>
      <c r="CP42" s="285"/>
      <c r="CQ42" s="285"/>
      <c r="CR42" s="288"/>
      <c r="CS42" s="230"/>
      <c r="CT42" s="226"/>
      <c r="CU42" s="231"/>
      <c r="CV42" s="232"/>
    </row>
    <row r="43" spans="1:100" ht="20.100000000000001" customHeight="1" x14ac:dyDescent="0.3">
      <c r="A43" s="234"/>
      <c r="B43" s="229"/>
      <c r="C43" s="267"/>
      <c r="D43" s="268"/>
      <c r="E43" s="268"/>
      <c r="F43" s="268"/>
      <c r="G43" s="268"/>
      <c r="H43" s="268"/>
      <c r="I43" s="269"/>
      <c r="J43" s="278"/>
      <c r="K43" s="278"/>
      <c r="L43" s="278"/>
      <c r="M43" s="267" t="str">
        <f>IF(入力シート!G45="","",入力シート!G45)</f>
        <v/>
      </c>
      <c r="N43" s="269"/>
      <c r="O43" s="312"/>
      <c r="P43" s="313"/>
      <c r="Q43" s="313"/>
      <c r="R43" s="313"/>
      <c r="S43" s="313"/>
      <c r="T43" s="313"/>
      <c r="U43" s="314"/>
      <c r="V43" s="312"/>
      <c r="W43" s="313"/>
      <c r="X43" s="313"/>
      <c r="Y43" s="313"/>
      <c r="Z43" s="313"/>
      <c r="AA43" s="313"/>
      <c r="AB43" s="316"/>
      <c r="AC43" s="328"/>
      <c r="AD43" s="329"/>
      <c r="AE43" s="329"/>
      <c r="AF43" s="329"/>
      <c r="AG43" s="329"/>
      <c r="AH43" s="329"/>
      <c r="AI43" s="329"/>
      <c r="AJ43" s="329"/>
      <c r="AK43" s="329"/>
      <c r="AL43" s="329"/>
      <c r="AM43" s="329"/>
      <c r="AN43" s="235"/>
      <c r="AO43" s="235"/>
      <c r="AP43" s="235"/>
      <c r="AQ43" s="235"/>
      <c r="AR43" s="235"/>
      <c r="AS43" s="235"/>
      <c r="AT43" s="236"/>
      <c r="AU43" s="330"/>
      <c r="AV43" s="203"/>
      <c r="AW43" s="203"/>
      <c r="AX43" s="203"/>
      <c r="AY43" s="203"/>
      <c r="AZ43" s="203"/>
      <c r="BA43" s="331"/>
      <c r="BB43" s="234"/>
      <c r="BC43" s="236"/>
      <c r="BD43" s="335"/>
      <c r="BE43" s="336"/>
      <c r="BF43" s="336"/>
      <c r="BG43" s="336"/>
      <c r="BH43" s="336"/>
      <c r="BI43" s="336"/>
      <c r="BJ43" s="337"/>
      <c r="BK43" s="234" t="str">
        <f>IF(入力シート!U45="","",入力シート!U45)</f>
        <v/>
      </c>
      <c r="BL43" s="235"/>
      <c r="BM43" s="235"/>
      <c r="BN43" s="235"/>
      <c r="BO43" s="235"/>
      <c r="BP43" s="235" t="str">
        <f>IF(入力シート!V45="","",入力シート!V45)</f>
        <v/>
      </c>
      <c r="BQ43" s="235"/>
      <c r="BR43" s="229"/>
      <c r="BS43" s="346"/>
      <c r="BT43" s="342"/>
      <c r="BU43" s="342"/>
      <c r="BV43" s="342"/>
      <c r="BW43" s="342"/>
      <c r="BX43" s="342"/>
      <c r="BY43" s="342"/>
      <c r="BZ43" s="342"/>
      <c r="CA43" s="342"/>
      <c r="CB43" s="342"/>
      <c r="CC43" s="342"/>
      <c r="CD43" s="342"/>
      <c r="CE43" s="342"/>
      <c r="CF43" s="342"/>
      <c r="CG43" s="342"/>
      <c r="CH43" s="342"/>
      <c r="CI43" s="342"/>
      <c r="CJ43" s="342"/>
      <c r="CK43" s="343"/>
      <c r="CL43" s="325"/>
      <c r="CM43" s="326"/>
      <c r="CN43" s="326"/>
      <c r="CO43" s="326"/>
      <c r="CP43" s="326"/>
      <c r="CQ43" s="326"/>
      <c r="CR43" s="327"/>
      <c r="CS43" s="234"/>
      <c r="CT43" s="228"/>
      <c r="CU43" s="235"/>
      <c r="CV43" s="236"/>
    </row>
    <row r="44" spans="1:100" s="2" customFormat="1" ht="9" customHeight="1" x14ac:dyDescent="0.3">
      <c r="A44" s="5"/>
      <c r="B44" s="5" t="str">
        <f>前田道路1!B44</f>
        <v>注1.※1印欄には次の記号を入れる</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t="str">
        <f>前田道路1!BB44</f>
        <v>注3.各社別に作成する</v>
      </c>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row>
    <row r="45" spans="1:100" s="2" customFormat="1" ht="9"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t="str">
        <f>前田道路1!BB45</f>
        <v>注4.特別教育・資格・免許は写しを添付する</v>
      </c>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row>
    <row r="46" spans="1:100" s="2" customFormat="1" ht="9" customHeight="1" x14ac:dyDescent="0.3">
      <c r="A46" s="5"/>
      <c r="B46" s="5" t="str">
        <f>前田道路1!B46</f>
        <v>　（現）　現場代理人</v>
      </c>
      <c r="C46" s="5"/>
      <c r="D46" s="5"/>
      <c r="E46" s="5"/>
      <c r="F46" s="5"/>
      <c r="G46" s="5"/>
      <c r="H46" s="5"/>
      <c r="I46" s="5"/>
      <c r="J46" s="5"/>
      <c r="K46" s="5" t="str">
        <f>前田道路1!K46</f>
        <v>（作）　作業主任者</v>
      </c>
      <c r="L46" s="5"/>
      <c r="M46" s="5"/>
      <c r="N46" s="5"/>
      <c r="O46" s="5"/>
      <c r="P46" s="5"/>
      <c r="Q46" s="5"/>
      <c r="R46" s="5"/>
      <c r="S46" s="5"/>
      <c r="T46" s="5" t="str">
        <f>前田道路1!T46</f>
        <v>（安）　安全衛生責任者</v>
      </c>
      <c r="U46" s="5"/>
      <c r="V46" s="5"/>
      <c r="W46" s="5"/>
      <c r="X46" s="5"/>
      <c r="Y46" s="5"/>
      <c r="Z46" s="5"/>
      <c r="AA46" s="5"/>
      <c r="AB46" s="5"/>
      <c r="AC46" s="5"/>
      <c r="AD46" s="5" t="str">
        <f>前田道路1!AD46</f>
        <v>（能）　能力向上教育※</v>
      </c>
      <c r="AE46" s="5"/>
      <c r="AF46" s="5"/>
      <c r="AG46" s="5"/>
      <c r="AH46" s="5"/>
      <c r="AI46" s="5"/>
      <c r="AJ46" s="5"/>
      <c r="AK46" s="5"/>
      <c r="AL46" s="5"/>
      <c r="AM46" s="5" t="str">
        <f>前田道路1!AM46</f>
        <v>（再）　危険有害業務・再発防止教育</v>
      </c>
      <c r="AN46" s="5"/>
      <c r="AO46" s="5"/>
      <c r="AP46" s="5"/>
      <c r="AQ46" s="5"/>
      <c r="AR46" s="5"/>
      <c r="AS46" s="5"/>
      <c r="AT46" s="5"/>
      <c r="AU46" s="5"/>
      <c r="AV46" s="5"/>
      <c r="AW46" s="5"/>
      <c r="AX46" s="5"/>
      <c r="AY46" s="5"/>
      <c r="AZ46" s="5"/>
      <c r="BA46" s="5"/>
      <c r="BB46" s="5" t="str">
        <f>前田道路1!BB46</f>
        <v>注5.健康保険の名称（健康保険組合、協会けんぽ、建設国保、国民健康保険）を記載し、番号は記載しないこと</v>
      </c>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row>
    <row r="47" spans="1:100" s="2" customFormat="1" ht="9" customHeight="1" x14ac:dyDescent="0.3">
      <c r="A47" s="6"/>
      <c r="B47" s="6" t="str">
        <f>前田道路1!B47</f>
        <v>　（主）　主任技術者</v>
      </c>
      <c r="C47" s="6"/>
      <c r="D47" s="6"/>
      <c r="E47" s="6"/>
      <c r="F47" s="6"/>
      <c r="G47" s="6"/>
      <c r="H47" s="6"/>
      <c r="I47" s="6"/>
      <c r="J47" s="6"/>
      <c r="K47" s="6" t="str">
        <f>前田道路1!K47</f>
        <v>（職）　職長</v>
      </c>
      <c r="L47" s="6"/>
      <c r="M47" s="6"/>
      <c r="N47" s="6"/>
      <c r="O47" s="6"/>
      <c r="P47" s="6"/>
      <c r="Q47" s="6"/>
      <c r="R47" s="6"/>
      <c r="S47" s="6"/>
      <c r="T47" s="6" t="str">
        <f>前田道路1!T47</f>
        <v>（女）　女性作業員</v>
      </c>
      <c r="U47" s="6"/>
      <c r="V47" s="6"/>
      <c r="W47" s="6"/>
      <c r="X47" s="6"/>
      <c r="Y47" s="6"/>
      <c r="Z47" s="6"/>
      <c r="AA47" s="6"/>
      <c r="AB47" s="6"/>
      <c r="AC47" s="6"/>
      <c r="AD47" s="6" t="str">
        <f>前田道路1!AD47</f>
        <v>（未）　18歳未満の作業員</v>
      </c>
      <c r="AE47" s="6"/>
      <c r="AF47" s="6"/>
      <c r="AG47" s="6"/>
      <c r="AH47" s="6"/>
      <c r="AI47" s="6"/>
      <c r="AJ47" s="6"/>
      <c r="AK47" s="6"/>
      <c r="AL47" s="6"/>
      <c r="AM47" s="6"/>
      <c r="AN47" s="6"/>
      <c r="AO47" s="6"/>
      <c r="AP47" s="6"/>
      <c r="AQ47" s="5"/>
      <c r="AR47" s="5"/>
      <c r="AS47" s="5"/>
      <c r="AT47" s="5"/>
      <c r="AU47" s="5"/>
      <c r="AV47" s="5"/>
      <c r="AW47" s="5"/>
      <c r="AX47" s="5"/>
      <c r="AY47" s="5"/>
      <c r="AZ47" s="5"/>
      <c r="BA47" s="5"/>
      <c r="BB47" s="5" t="str">
        <f>前田道路1!BB47</f>
        <v>注6.年金保険欄には、左欄に年金保険の名称（厚生年金、国民年金）を記載、各年金の受給者である場合は「受給者」と記載する</v>
      </c>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row>
    <row r="48" spans="1:100" s="2" customFormat="1" ht="9" customHeight="1" x14ac:dyDescent="0.3">
      <c r="A48" s="5"/>
      <c r="B48" s="5" t="str">
        <f>前田道路1!B48</f>
        <v>　（習）　外国人技能実習生</v>
      </c>
      <c r="C48" s="5"/>
      <c r="D48" s="5"/>
      <c r="E48" s="5"/>
      <c r="F48" s="5"/>
      <c r="G48" s="5"/>
      <c r="H48" s="5"/>
      <c r="I48" s="5"/>
      <c r="J48" s="5"/>
      <c r="K48" s="5"/>
      <c r="L48" s="5" t="str">
        <f>前田道路1!L48</f>
        <v>（1特）　1号特定技能外国人</v>
      </c>
      <c r="M48" s="5"/>
      <c r="N48" s="5"/>
      <c r="O48" s="5"/>
      <c r="P48" s="5"/>
      <c r="Q48" s="5"/>
      <c r="R48" s="5"/>
      <c r="S48" s="5"/>
      <c r="T48" s="5"/>
      <c r="U48" s="5"/>
      <c r="V48" s="5"/>
      <c r="W48" s="5" t="str">
        <f>前田道路1!W48</f>
        <v>（2特）　2号特定技能外国人</v>
      </c>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t="str">
        <f>前田道路1!BB48</f>
        <v>注7.雇用保険欄には、右欄に被保険者番号の下4けたを記載、日雇労働者被保険者は「日雇保険」、事業主等は「適用除外」と記載する</v>
      </c>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row>
    <row r="49" spans="1:100" s="2" customFormat="1" ht="9"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t="str">
        <f>前田道路1!BB49</f>
        <v>注8.建設業退職金共済制度及び中小企業退職金共済制度への加入の有無をそれぞれ☑で明記する</v>
      </c>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row>
    <row r="50" spans="1:100" s="2" customFormat="1" ht="9" customHeight="1" x14ac:dyDescent="0.3">
      <c r="A50" s="5"/>
      <c r="B50" s="5" t="str">
        <f>前田道路1!B50</f>
        <v>注2.能力向上教育は、平成3年1月21日付け旧労働省労働基準局基発第39号「安全衛生教育の推進について」により定められた職長等の「能力向上教育に</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t="str">
        <f>前田道路1!BB50</f>
        <v>注9.安全衛生に関する教育の内容（例：雇入時教育、職長・安全衛生責任者教育、ローラ特別教育等）は雇入・職長特別教育欄に記載する</v>
      </c>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row>
    <row r="51" spans="1:100" s="2" customFormat="1" ht="9" customHeight="1" x14ac:dyDescent="0.3">
      <c r="A51" s="5"/>
      <c r="B51" s="5" t="str">
        <f>前田道路1!B51</f>
        <v>　　準じた教育」を指す</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t="str">
        <f>前田道路1!BB51</f>
        <v>注10.建設工事に係わる技能講習を修了している資格は技能講習欄に記載する</v>
      </c>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row>
    <row r="52" spans="1:100" s="2" customFormat="1" ht="9"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t="str">
        <f>前田道路1!BB52</f>
        <v>注11.建設工事に係わる知識及び技術に関する資格（例：土木施工管理技士、大型自動車運転等）は免許欄に記載する</v>
      </c>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row>
    <row r="53" spans="1:100" s="2" customFormat="1" ht="9"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t="str">
        <f>前田道路1!BB53</f>
        <v>注12.記載事項の一部について、別紙を用いて記載してもよい</v>
      </c>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row>
    <row r="54" spans="1:100" x14ac:dyDescent="0.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sheetData>
  <mergeCells count="309">
    <mergeCell ref="A1:J2"/>
    <mergeCell ref="L1:P2"/>
    <mergeCell ref="AH1:BI2"/>
    <mergeCell ref="CA2:CE3"/>
    <mergeCell ref="CF2:CV3"/>
    <mergeCell ref="AN3:AO3"/>
    <mergeCell ref="AP3:AX3"/>
    <mergeCell ref="AY3:BB3"/>
    <mergeCell ref="CA5:CE5"/>
    <mergeCell ref="CF5:CV5"/>
    <mergeCell ref="B5:H5"/>
    <mergeCell ref="I5:W5"/>
    <mergeCell ref="Y5:AR6"/>
    <mergeCell ref="AU5:AZ5"/>
    <mergeCell ref="BY5:BZ5"/>
    <mergeCell ref="B6:H6"/>
    <mergeCell ref="I6:W6"/>
    <mergeCell ref="AU6:AZ6"/>
    <mergeCell ref="BZ6:CE6"/>
    <mergeCell ref="CF6:CV6"/>
    <mergeCell ref="BA5:BQ5"/>
    <mergeCell ref="BA6:BQ6"/>
    <mergeCell ref="BA7:BL7"/>
    <mergeCell ref="CC7:CP7"/>
    <mergeCell ref="A8:B11"/>
    <mergeCell ref="C8:I8"/>
    <mergeCell ref="J8:L11"/>
    <mergeCell ref="M8:N11"/>
    <mergeCell ref="O8:U9"/>
    <mergeCell ref="V8:AB9"/>
    <mergeCell ref="CL10:CR11"/>
    <mergeCell ref="C11:I11"/>
    <mergeCell ref="BK11:BR11"/>
    <mergeCell ref="BS8:CK9"/>
    <mergeCell ref="CL8:CR9"/>
    <mergeCell ref="BS10:BY11"/>
    <mergeCell ref="BZ10:CF11"/>
    <mergeCell ref="CG10:CK11"/>
    <mergeCell ref="CS8:CV11"/>
    <mergeCell ref="C9:I10"/>
    <mergeCell ref="BK9:BR10"/>
    <mergeCell ref="O10:U11"/>
    <mergeCell ref="V10:AB11"/>
    <mergeCell ref="AC10:AM11"/>
    <mergeCell ref="AN10:AT11"/>
    <mergeCell ref="AU10:BA11"/>
    <mergeCell ref="AC8:AM9"/>
    <mergeCell ref="AN8:AT9"/>
    <mergeCell ref="AU8:BA9"/>
    <mergeCell ref="BB8:BC11"/>
    <mergeCell ref="BD8:BJ9"/>
    <mergeCell ref="BK8:BR8"/>
    <mergeCell ref="BD10:BJ11"/>
    <mergeCell ref="A12:B15"/>
    <mergeCell ref="J12:L15"/>
    <mergeCell ref="M12:N12"/>
    <mergeCell ref="O12:U13"/>
    <mergeCell ref="V12:AB13"/>
    <mergeCell ref="M13:N14"/>
    <mergeCell ref="O14:U15"/>
    <mergeCell ref="V14:AB15"/>
    <mergeCell ref="M15:N15"/>
    <mergeCell ref="C14:I15"/>
    <mergeCell ref="C12:I13"/>
    <mergeCell ref="CS12:CV15"/>
    <mergeCell ref="BP13:BR14"/>
    <mergeCell ref="AC12:AM13"/>
    <mergeCell ref="AN12:AT13"/>
    <mergeCell ref="AU12:BA13"/>
    <mergeCell ref="BB12:BC15"/>
    <mergeCell ref="BD12:BJ13"/>
    <mergeCell ref="BK12:BO12"/>
    <mergeCell ref="BK13:BO14"/>
    <mergeCell ref="AC14:AM15"/>
    <mergeCell ref="AN14:AT15"/>
    <mergeCell ref="AU14:BA15"/>
    <mergeCell ref="BD14:BJ15"/>
    <mergeCell ref="CL14:CR15"/>
    <mergeCell ref="BK15:BO15"/>
    <mergeCell ref="BP15:BR15"/>
    <mergeCell ref="BP12:BR12"/>
    <mergeCell ref="CL12:CR13"/>
    <mergeCell ref="CG12:CK15"/>
    <mergeCell ref="BZ12:CF15"/>
    <mergeCell ref="BS12:BY15"/>
    <mergeCell ref="A16:B19"/>
    <mergeCell ref="J16:L19"/>
    <mergeCell ref="M16:N16"/>
    <mergeCell ref="O16:U17"/>
    <mergeCell ref="V16:AB17"/>
    <mergeCell ref="M17:N18"/>
    <mergeCell ref="O18:U19"/>
    <mergeCell ref="V18:AB19"/>
    <mergeCell ref="M19:N19"/>
    <mergeCell ref="C18:I19"/>
    <mergeCell ref="C16:I17"/>
    <mergeCell ref="CS16:CV19"/>
    <mergeCell ref="BP17:BR18"/>
    <mergeCell ref="AC16:AM17"/>
    <mergeCell ref="AN16:AT17"/>
    <mergeCell ref="AU16:BA17"/>
    <mergeCell ref="BB16:BC19"/>
    <mergeCell ref="BD16:BJ17"/>
    <mergeCell ref="BK16:BO16"/>
    <mergeCell ref="BK17:BO18"/>
    <mergeCell ref="AC18:AM19"/>
    <mergeCell ref="AN18:AT19"/>
    <mergeCell ref="AU18:BA19"/>
    <mergeCell ref="BD18:BJ19"/>
    <mergeCell ref="CL18:CR19"/>
    <mergeCell ref="BK19:BO19"/>
    <mergeCell ref="BP19:BR19"/>
    <mergeCell ref="BP16:BR16"/>
    <mergeCell ref="CL16:CR17"/>
    <mergeCell ref="CG16:CK19"/>
    <mergeCell ref="BZ16:CF19"/>
    <mergeCell ref="BS16:BY19"/>
    <mergeCell ref="A20:B23"/>
    <mergeCell ref="J20:L23"/>
    <mergeCell ref="M20:N20"/>
    <mergeCell ref="O20:U21"/>
    <mergeCell ref="V20:AB21"/>
    <mergeCell ref="M21:N22"/>
    <mergeCell ref="O22:U23"/>
    <mergeCell ref="V22:AB23"/>
    <mergeCell ref="M23:N23"/>
    <mergeCell ref="C22:I23"/>
    <mergeCell ref="C20:I21"/>
    <mergeCell ref="CS20:CV23"/>
    <mergeCell ref="BP21:BR22"/>
    <mergeCell ref="AC20:AM21"/>
    <mergeCell ref="AN20:AT21"/>
    <mergeCell ref="AU20:BA21"/>
    <mergeCell ref="BB20:BC23"/>
    <mergeCell ref="BD20:BJ21"/>
    <mergeCell ref="BK20:BO20"/>
    <mergeCell ref="BK21:BO22"/>
    <mergeCell ref="AC22:AM23"/>
    <mergeCell ref="AN22:AT23"/>
    <mergeCell ref="AU22:BA23"/>
    <mergeCell ref="BD22:BJ23"/>
    <mergeCell ref="CL22:CR23"/>
    <mergeCell ref="BK23:BO23"/>
    <mergeCell ref="BP23:BR23"/>
    <mergeCell ref="BP20:BR20"/>
    <mergeCell ref="CL20:CR21"/>
    <mergeCell ref="CG20:CK23"/>
    <mergeCell ref="BZ20:CF23"/>
    <mergeCell ref="BS20:BY23"/>
    <mergeCell ref="A24:B27"/>
    <mergeCell ref="J24:L27"/>
    <mergeCell ref="M24:N24"/>
    <mergeCell ref="O24:U25"/>
    <mergeCell ref="V24:AB25"/>
    <mergeCell ref="M25:N26"/>
    <mergeCell ref="O26:U27"/>
    <mergeCell ref="V26:AB27"/>
    <mergeCell ref="M27:N27"/>
    <mergeCell ref="C26:I27"/>
    <mergeCell ref="C24:I25"/>
    <mergeCell ref="CS24:CV27"/>
    <mergeCell ref="BP25:BR26"/>
    <mergeCell ref="AC24:AM25"/>
    <mergeCell ref="AN24:AT25"/>
    <mergeCell ref="AU24:BA25"/>
    <mergeCell ref="BB24:BC27"/>
    <mergeCell ref="BD24:BJ25"/>
    <mergeCell ref="BK24:BO24"/>
    <mergeCell ref="BK25:BO26"/>
    <mergeCell ref="AC26:AM27"/>
    <mergeCell ref="AN26:AT27"/>
    <mergeCell ref="AU26:BA27"/>
    <mergeCell ref="BD26:BJ27"/>
    <mergeCell ref="CL26:CR27"/>
    <mergeCell ref="BK27:BO27"/>
    <mergeCell ref="BP27:BR27"/>
    <mergeCell ref="BP24:BR24"/>
    <mergeCell ref="CL24:CR25"/>
    <mergeCell ref="CG24:CK27"/>
    <mergeCell ref="BZ24:CF27"/>
    <mergeCell ref="BS24:BY27"/>
    <mergeCell ref="A28:B31"/>
    <mergeCell ref="J28:L31"/>
    <mergeCell ref="M28:N28"/>
    <mergeCell ref="O28:U29"/>
    <mergeCell ref="V28:AB29"/>
    <mergeCell ref="M29:N30"/>
    <mergeCell ref="O30:U31"/>
    <mergeCell ref="V30:AB31"/>
    <mergeCell ref="M31:N31"/>
    <mergeCell ref="C30:I31"/>
    <mergeCell ref="C28:I29"/>
    <mergeCell ref="CS28:CV31"/>
    <mergeCell ref="BP29:BR30"/>
    <mergeCell ref="AC28:AM29"/>
    <mergeCell ref="AN28:AT29"/>
    <mergeCell ref="AU28:BA29"/>
    <mergeCell ref="BB28:BC31"/>
    <mergeCell ref="BD28:BJ29"/>
    <mergeCell ref="BK28:BO28"/>
    <mergeCell ref="BK29:BO30"/>
    <mergeCell ref="AC30:AM31"/>
    <mergeCell ref="AN30:AT31"/>
    <mergeCell ref="AU30:BA31"/>
    <mergeCell ref="BD30:BJ31"/>
    <mergeCell ref="CL30:CR31"/>
    <mergeCell ref="BK31:BO31"/>
    <mergeCell ref="BP31:BR31"/>
    <mergeCell ref="BP28:BR28"/>
    <mergeCell ref="CL28:CR29"/>
    <mergeCell ref="CG28:CK31"/>
    <mergeCell ref="BZ28:CF31"/>
    <mergeCell ref="BS28:BY31"/>
    <mergeCell ref="A32:B35"/>
    <mergeCell ref="J32:L35"/>
    <mergeCell ref="M32:N32"/>
    <mergeCell ref="O32:U33"/>
    <mergeCell ref="V32:AB33"/>
    <mergeCell ref="M33:N34"/>
    <mergeCell ref="O34:U35"/>
    <mergeCell ref="V34:AB35"/>
    <mergeCell ref="M35:N35"/>
    <mergeCell ref="C34:I35"/>
    <mergeCell ref="C32:I33"/>
    <mergeCell ref="CS32:CV35"/>
    <mergeCell ref="BP33:BR34"/>
    <mergeCell ref="AC32:AM33"/>
    <mergeCell ref="AN32:AT33"/>
    <mergeCell ref="AU32:BA33"/>
    <mergeCell ref="BB32:BC35"/>
    <mergeCell ref="BD32:BJ33"/>
    <mergeCell ref="BK32:BO32"/>
    <mergeCell ref="BK33:BO34"/>
    <mergeCell ref="AC34:AM35"/>
    <mergeCell ref="AN34:AT35"/>
    <mergeCell ref="AU34:BA35"/>
    <mergeCell ref="BD34:BJ35"/>
    <mergeCell ref="CL34:CR35"/>
    <mergeCell ref="BK35:BO35"/>
    <mergeCell ref="BP35:BR35"/>
    <mergeCell ref="BP32:BR32"/>
    <mergeCell ref="CL32:CR33"/>
    <mergeCell ref="CG32:CK35"/>
    <mergeCell ref="BZ32:CF35"/>
    <mergeCell ref="BS32:BY35"/>
    <mergeCell ref="A36:B39"/>
    <mergeCell ref="J36:L39"/>
    <mergeCell ref="M36:N36"/>
    <mergeCell ref="O36:U37"/>
    <mergeCell ref="V36:AB37"/>
    <mergeCell ref="M37:N38"/>
    <mergeCell ref="O38:U39"/>
    <mergeCell ref="V38:AB39"/>
    <mergeCell ref="M39:N39"/>
    <mergeCell ref="C38:I39"/>
    <mergeCell ref="C36:I37"/>
    <mergeCell ref="CS36:CV39"/>
    <mergeCell ref="BP37:BR38"/>
    <mergeCell ref="AC36:AM37"/>
    <mergeCell ref="AN36:AT37"/>
    <mergeCell ref="AU36:BA37"/>
    <mergeCell ref="BB36:BC39"/>
    <mergeCell ref="BD36:BJ37"/>
    <mergeCell ref="BK36:BO36"/>
    <mergeCell ref="BK37:BO38"/>
    <mergeCell ref="AC38:AM39"/>
    <mergeCell ref="AN38:AT39"/>
    <mergeCell ref="AU38:BA39"/>
    <mergeCell ref="BD38:BJ39"/>
    <mergeCell ref="CL38:CR39"/>
    <mergeCell ref="BK39:BO39"/>
    <mergeCell ref="BP39:BR39"/>
    <mergeCell ref="BP36:BR36"/>
    <mergeCell ref="CL36:CR37"/>
    <mergeCell ref="CG36:CK39"/>
    <mergeCell ref="BZ36:CF39"/>
    <mergeCell ref="BS36:BY39"/>
    <mergeCell ref="A40:B43"/>
    <mergeCell ref="J40:L43"/>
    <mergeCell ref="M40:N40"/>
    <mergeCell ref="O40:U41"/>
    <mergeCell ref="V40:AB41"/>
    <mergeCell ref="M41:N42"/>
    <mergeCell ref="O42:U43"/>
    <mergeCell ref="V42:AB43"/>
    <mergeCell ref="M43:N43"/>
    <mergeCell ref="C42:I43"/>
    <mergeCell ref="C40:I41"/>
    <mergeCell ref="CS40:CV43"/>
    <mergeCell ref="BP41:BR42"/>
    <mergeCell ref="AC40:AM41"/>
    <mergeCell ref="AN40:AT41"/>
    <mergeCell ref="AU40:BA41"/>
    <mergeCell ref="BB40:BC43"/>
    <mergeCell ref="BD40:BJ41"/>
    <mergeCell ref="BK40:BO40"/>
    <mergeCell ref="BK41:BO42"/>
    <mergeCell ref="AC42:AM43"/>
    <mergeCell ref="AN42:AT43"/>
    <mergeCell ref="AU42:BA43"/>
    <mergeCell ref="BD42:BJ43"/>
    <mergeCell ref="CL42:CR43"/>
    <mergeCell ref="BK43:BO43"/>
    <mergeCell ref="BP43:BR43"/>
    <mergeCell ref="BP40:BR40"/>
    <mergeCell ref="CL40:CR41"/>
    <mergeCell ref="CG40:CK43"/>
    <mergeCell ref="BZ40:CF43"/>
    <mergeCell ref="BS40:BY43"/>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O16:AB4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96</xdr:col>
                    <xdr:colOff>66675</xdr:colOff>
                    <xdr:row>11</xdr:row>
                    <xdr:rowOff>104775</xdr:rowOff>
                  </from>
                  <to>
                    <xdr:col>99</xdr:col>
                    <xdr:colOff>104775</xdr:colOff>
                    <xdr:row>12</xdr:row>
                    <xdr:rowOff>104775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96</xdr:col>
                    <xdr:colOff>66675</xdr:colOff>
                    <xdr:row>12</xdr:row>
                    <xdr:rowOff>114300</xdr:rowOff>
                  </from>
                  <to>
                    <xdr:col>99</xdr:col>
                    <xdr:colOff>104775</xdr:colOff>
                    <xdr:row>14</xdr:row>
                    <xdr:rowOff>114300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96</xdr:col>
                    <xdr:colOff>66675</xdr:colOff>
                    <xdr:row>15</xdr:row>
                    <xdr:rowOff>104775</xdr:rowOff>
                  </from>
                  <to>
                    <xdr:col>99</xdr:col>
                    <xdr:colOff>104775</xdr:colOff>
                    <xdr:row>16</xdr:row>
                    <xdr:rowOff>104775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96</xdr:col>
                    <xdr:colOff>66675</xdr:colOff>
                    <xdr:row>16</xdr:row>
                    <xdr:rowOff>114300</xdr:rowOff>
                  </from>
                  <to>
                    <xdr:col>99</xdr:col>
                    <xdr:colOff>104775</xdr:colOff>
                    <xdr:row>18</xdr:row>
                    <xdr:rowOff>114300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96</xdr:col>
                    <xdr:colOff>66675</xdr:colOff>
                    <xdr:row>19</xdr:row>
                    <xdr:rowOff>104775</xdr:rowOff>
                  </from>
                  <to>
                    <xdr:col>99</xdr:col>
                    <xdr:colOff>104775</xdr:colOff>
                    <xdr:row>20</xdr:row>
                    <xdr:rowOff>104775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96</xdr:col>
                    <xdr:colOff>66675</xdr:colOff>
                    <xdr:row>20</xdr:row>
                    <xdr:rowOff>114300</xdr:rowOff>
                  </from>
                  <to>
                    <xdr:col>99</xdr:col>
                    <xdr:colOff>104775</xdr:colOff>
                    <xdr:row>22</xdr:row>
                    <xdr:rowOff>114300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96</xdr:col>
                    <xdr:colOff>66675</xdr:colOff>
                    <xdr:row>23</xdr:row>
                    <xdr:rowOff>104775</xdr:rowOff>
                  </from>
                  <to>
                    <xdr:col>99</xdr:col>
                    <xdr:colOff>104775</xdr:colOff>
                    <xdr:row>24</xdr:row>
                    <xdr:rowOff>104775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96</xdr:col>
                    <xdr:colOff>66675</xdr:colOff>
                    <xdr:row>24</xdr:row>
                    <xdr:rowOff>114300</xdr:rowOff>
                  </from>
                  <to>
                    <xdr:col>99</xdr:col>
                    <xdr:colOff>104775</xdr:colOff>
                    <xdr:row>26</xdr:row>
                    <xdr:rowOff>114300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96</xdr:col>
                    <xdr:colOff>66675</xdr:colOff>
                    <xdr:row>27</xdr:row>
                    <xdr:rowOff>104775</xdr:rowOff>
                  </from>
                  <to>
                    <xdr:col>99</xdr:col>
                    <xdr:colOff>104775</xdr:colOff>
                    <xdr:row>28</xdr:row>
                    <xdr:rowOff>104775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96</xdr:col>
                    <xdr:colOff>66675</xdr:colOff>
                    <xdr:row>28</xdr:row>
                    <xdr:rowOff>114300</xdr:rowOff>
                  </from>
                  <to>
                    <xdr:col>99</xdr:col>
                    <xdr:colOff>104775</xdr:colOff>
                    <xdr:row>30</xdr:row>
                    <xdr:rowOff>114300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96</xdr:col>
                    <xdr:colOff>66675</xdr:colOff>
                    <xdr:row>31</xdr:row>
                    <xdr:rowOff>104775</xdr:rowOff>
                  </from>
                  <to>
                    <xdr:col>99</xdr:col>
                    <xdr:colOff>104775</xdr:colOff>
                    <xdr:row>32</xdr:row>
                    <xdr:rowOff>104775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96</xdr:col>
                    <xdr:colOff>66675</xdr:colOff>
                    <xdr:row>32</xdr:row>
                    <xdr:rowOff>114300</xdr:rowOff>
                  </from>
                  <to>
                    <xdr:col>99</xdr:col>
                    <xdr:colOff>104775</xdr:colOff>
                    <xdr:row>34</xdr:row>
                    <xdr:rowOff>114300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96</xdr:col>
                    <xdr:colOff>66675</xdr:colOff>
                    <xdr:row>35</xdr:row>
                    <xdr:rowOff>104775</xdr:rowOff>
                  </from>
                  <to>
                    <xdr:col>99</xdr:col>
                    <xdr:colOff>104775</xdr:colOff>
                    <xdr:row>36</xdr:row>
                    <xdr:rowOff>104775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96</xdr:col>
                    <xdr:colOff>66675</xdr:colOff>
                    <xdr:row>36</xdr:row>
                    <xdr:rowOff>114300</xdr:rowOff>
                  </from>
                  <to>
                    <xdr:col>99</xdr:col>
                    <xdr:colOff>104775</xdr:colOff>
                    <xdr:row>38</xdr:row>
                    <xdr:rowOff>114300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96</xdr:col>
                    <xdr:colOff>66675</xdr:colOff>
                    <xdr:row>39</xdr:row>
                    <xdr:rowOff>104775</xdr:rowOff>
                  </from>
                  <to>
                    <xdr:col>99</xdr:col>
                    <xdr:colOff>104775</xdr:colOff>
                    <xdr:row>40</xdr:row>
                    <xdr:rowOff>104775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96</xdr:col>
                    <xdr:colOff>66675</xdr:colOff>
                    <xdr:row>40</xdr:row>
                    <xdr:rowOff>114300</xdr:rowOff>
                  </from>
                  <to>
                    <xdr:col>99</xdr:col>
                    <xdr:colOff>104775</xdr:colOff>
                    <xdr:row>42</xdr:row>
                    <xdr:rowOff>114300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63</xdr:col>
                    <xdr:colOff>85725</xdr:colOff>
                    <xdr:row>6</xdr:row>
                    <xdr:rowOff>0</xdr:rowOff>
                  </from>
                  <to>
                    <xdr:col>66</xdr:col>
                    <xdr:colOff>123825</xdr:colOff>
                    <xdr:row>6</xdr:row>
                    <xdr:rowOff>247650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66</xdr:col>
                    <xdr:colOff>85725</xdr:colOff>
                    <xdr:row>6</xdr:row>
                    <xdr:rowOff>0</xdr:rowOff>
                  </from>
                  <to>
                    <xdr:col>69</xdr:col>
                    <xdr:colOff>123825</xdr:colOff>
                    <xdr:row>6</xdr:row>
                    <xdr:rowOff>247650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92</xdr:col>
                    <xdr:colOff>85725</xdr:colOff>
                    <xdr:row>6</xdr:row>
                    <xdr:rowOff>9525</xdr:rowOff>
                  </from>
                  <to>
                    <xdr:col>95</xdr:col>
                    <xdr:colOff>123825</xdr:colOff>
                    <xdr:row>7</xdr:row>
                    <xdr:rowOff>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95</xdr:col>
                    <xdr:colOff>95250</xdr:colOff>
                    <xdr:row>6</xdr:row>
                    <xdr:rowOff>9525</xdr:rowOff>
                  </from>
                  <to>
                    <xdr:col>98</xdr:col>
                    <xdr:colOff>133350</xdr:colOff>
                    <xdr:row>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workbookViewId="0">
      <selection activeCell="H29" sqref="H29"/>
    </sheetView>
  </sheetViews>
  <sheetFormatPr defaultRowHeight="16.5" x14ac:dyDescent="0.3"/>
  <cols>
    <col min="1" max="1" width="9" customWidth="1"/>
    <col min="3" max="5" width="10.25" customWidth="1"/>
  </cols>
  <sheetData>
    <row r="1" spans="1:7" x14ac:dyDescent="0.3">
      <c r="A1" t="s">
        <v>7</v>
      </c>
      <c r="B1" t="s">
        <v>8</v>
      </c>
      <c r="C1" t="s">
        <v>20</v>
      </c>
      <c r="D1" t="s">
        <v>22</v>
      </c>
      <c r="E1" t="s">
        <v>25</v>
      </c>
      <c r="F1" t="s">
        <v>76</v>
      </c>
      <c r="G1" t="s">
        <v>91</v>
      </c>
    </row>
    <row r="2" spans="1:7" x14ac:dyDescent="0.3">
      <c r="A2" t="s">
        <v>42</v>
      </c>
      <c r="B2" t="s">
        <v>9</v>
      </c>
      <c r="C2" t="s">
        <v>16</v>
      </c>
      <c r="D2" t="s">
        <v>21</v>
      </c>
      <c r="E2" t="s">
        <v>26</v>
      </c>
      <c r="F2" t="s">
        <v>75</v>
      </c>
      <c r="G2" t="s">
        <v>92</v>
      </c>
    </row>
    <row r="3" spans="1:7" x14ac:dyDescent="0.3">
      <c r="A3" t="s">
        <v>43</v>
      </c>
      <c r="B3" t="s">
        <v>10</v>
      </c>
      <c r="C3" t="s">
        <v>17</v>
      </c>
      <c r="D3" t="s">
        <v>23</v>
      </c>
      <c r="E3" t="s">
        <v>27</v>
      </c>
      <c r="F3" t="s">
        <v>77</v>
      </c>
      <c r="G3" t="s">
        <v>93</v>
      </c>
    </row>
    <row r="4" spans="1:7" x14ac:dyDescent="0.3">
      <c r="A4" t="s">
        <v>44</v>
      </c>
      <c r="B4" t="s">
        <v>11</v>
      </c>
      <c r="C4" t="s">
        <v>18</v>
      </c>
      <c r="D4" t="s">
        <v>24</v>
      </c>
      <c r="E4" t="s">
        <v>38</v>
      </c>
      <c r="F4" t="s">
        <v>78</v>
      </c>
      <c r="G4" t="s">
        <v>94</v>
      </c>
    </row>
    <row r="5" spans="1:7" x14ac:dyDescent="0.3">
      <c r="A5" t="s">
        <v>45</v>
      </c>
      <c r="B5" t="s">
        <v>12</v>
      </c>
      <c r="C5" t="s">
        <v>19</v>
      </c>
      <c r="E5" t="s">
        <v>39</v>
      </c>
      <c r="F5" t="s">
        <v>79</v>
      </c>
      <c r="G5" t="s">
        <v>95</v>
      </c>
    </row>
    <row r="6" spans="1:7" x14ac:dyDescent="0.3">
      <c r="A6" t="s">
        <v>46</v>
      </c>
      <c r="F6" t="s">
        <v>80</v>
      </c>
      <c r="G6" t="s">
        <v>96</v>
      </c>
    </row>
    <row r="7" spans="1:7" x14ac:dyDescent="0.3">
      <c r="A7" t="s">
        <v>47</v>
      </c>
      <c r="F7" t="s">
        <v>81</v>
      </c>
      <c r="G7" t="s">
        <v>97</v>
      </c>
    </row>
    <row r="8" spans="1:7" x14ac:dyDescent="0.3">
      <c r="A8" t="s">
        <v>48</v>
      </c>
      <c r="F8" t="s">
        <v>82</v>
      </c>
      <c r="G8" t="s">
        <v>98</v>
      </c>
    </row>
    <row r="9" spans="1:7" x14ac:dyDescent="0.3">
      <c r="A9" t="s">
        <v>49</v>
      </c>
      <c r="F9" t="s">
        <v>101</v>
      </c>
      <c r="G9" t="s">
        <v>99</v>
      </c>
    </row>
    <row r="10" spans="1:7" x14ac:dyDescent="0.3">
      <c r="A10" t="s">
        <v>50</v>
      </c>
      <c r="F10" t="s">
        <v>102</v>
      </c>
      <c r="G10" t="s">
        <v>100</v>
      </c>
    </row>
    <row r="11" spans="1:7" x14ac:dyDescent="0.3">
      <c r="A11" t="s">
        <v>51</v>
      </c>
      <c r="F11" t="s">
        <v>103</v>
      </c>
    </row>
    <row r="12" spans="1:7" x14ac:dyDescent="0.3">
      <c r="A12" t="s">
        <v>52</v>
      </c>
    </row>
    <row r="13" spans="1:7" x14ac:dyDescent="0.3">
      <c r="A13" t="s">
        <v>53</v>
      </c>
    </row>
  </sheetData>
  <phoneticPr fontId="1"/>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E183EE959F8746884DF9F919354FAE" ma:contentTypeVersion="16" ma:contentTypeDescription="新しいドキュメントを作成します。" ma:contentTypeScope="" ma:versionID="6ea623f8615d0a0cd2754dfee96dee16">
  <xsd:schema xmlns:xsd="http://www.w3.org/2001/XMLSchema" xmlns:xs="http://www.w3.org/2001/XMLSchema" xmlns:p="http://schemas.microsoft.com/office/2006/metadata/properties" xmlns:ns3="593c0bef-6f3a-4d5d-83c3-ac421ca54f6a" xmlns:ns4="5db7b2e3-d32c-49f1-9d6a-cd0bc28229c2" targetNamespace="http://schemas.microsoft.com/office/2006/metadata/properties" ma:root="true" ma:fieldsID="cf67dce91d6360676fb737ae6c5d71c0" ns3:_="" ns4:_="">
    <xsd:import namespace="593c0bef-6f3a-4d5d-83c3-ac421ca54f6a"/>
    <xsd:import namespace="5db7b2e3-d32c-49f1-9d6a-cd0bc28229c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c0bef-6f3a-4d5d-83c3-ac421ca54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b7b2e3-d32c-49f1-9d6a-cd0bc28229c2"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SharingHintHash" ma:index="19"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93c0bef-6f3a-4d5d-83c3-ac421ca54f6a" xsi:nil="true"/>
  </documentManagement>
</p:properties>
</file>

<file path=customXml/itemProps1.xml><?xml version="1.0" encoding="utf-8"?>
<ds:datastoreItem xmlns:ds="http://schemas.openxmlformats.org/officeDocument/2006/customXml" ds:itemID="{F43B67F4-6F25-4974-A2B9-4F3064926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c0bef-6f3a-4d5d-83c3-ac421ca54f6a"/>
    <ds:schemaRef ds:uri="5db7b2e3-d32c-49f1-9d6a-cd0bc28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1BCA1E-8C21-4380-BD66-81597FFCECD3}">
  <ds:schemaRefs>
    <ds:schemaRef ds:uri="http://schemas.microsoft.com/sharepoint/v3/contenttype/forms"/>
  </ds:schemaRefs>
</ds:datastoreItem>
</file>

<file path=customXml/itemProps3.xml><?xml version="1.0" encoding="utf-8"?>
<ds:datastoreItem xmlns:ds="http://schemas.openxmlformats.org/officeDocument/2006/customXml" ds:itemID="{02DC885A-AC59-4044-8594-247F3DF2B161}">
  <ds:schemaRefs>
    <ds:schemaRef ds:uri="http://schemas.microsoft.com/office/2006/metadata/properties"/>
    <ds:schemaRef ds:uri="http://schemas.microsoft.com/office/infopath/2007/PartnerControls"/>
    <ds:schemaRef ds:uri="593c0bef-6f3a-4d5d-83c3-ac421ca54f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記入方法</vt:lpstr>
      <vt:lpstr>入力シート</vt:lpstr>
      <vt:lpstr>前田道路1</vt:lpstr>
      <vt:lpstr>前田道路2</vt:lpstr>
      <vt:lpstr>前田道路3</vt:lpstr>
      <vt:lpstr>前田道路4</vt:lpstr>
      <vt:lpstr>前田道路5</vt:lpstr>
      <vt:lpstr>マスタ</vt:lpstr>
      <vt:lpstr>記入方法!Print_Area</vt:lpstr>
      <vt:lpstr>前田道路1!Print_Area</vt:lpstr>
      <vt:lpstr>前田道路2!Print_Area</vt:lpstr>
      <vt:lpstr>前田道路3!Print_Area</vt:lpstr>
      <vt:lpstr>前田道路4!Print_Area</vt:lpstr>
      <vt:lpstr>前田道路5!Print_Area</vt:lpstr>
      <vt:lpstr>入力シート!Print_Area</vt:lpstr>
      <vt:lpstr>記入方法!Print_Titles</vt:lpstr>
      <vt:lpstr>入力シート!Print_Titles</vt:lpstr>
    </vt:vector>
  </TitlesOfParts>
  <Company>前田道路株式会社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吉岡　勝則</cp:lastModifiedBy>
  <cp:lastPrinted>2025-03-13T05:28:36Z</cp:lastPrinted>
  <dcterms:created xsi:type="dcterms:W3CDTF">2021-01-20T00:46:20Z</dcterms:created>
  <dcterms:modified xsi:type="dcterms:W3CDTF">2025-10-03T06:16:13Z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0x010100ADE183EE959F8746884DF9F919354FAE</vt:lpwstr>
  </property>
</Properties>
</file>